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192.168.3.13\Dati_Amm\AMMINISTRAZIONE TRASPARENTE\23. ALTRI CONTENUTI - CORRUZIONE\2024\"/>
    </mc:Choice>
  </mc:AlternateContent>
  <xr:revisionPtr revIDLastSave="0" documentId="8_{D6DDEAB6-83E6-4221-9B69-4F24BFAF0981}" xr6:coauthVersionLast="47" xr6:coauthVersionMax="47" xr10:uidLastSave="{00000000-0000-0000-0000-000000000000}"/>
  <bookViews>
    <workbookView xWindow="0" yWindow="0" windowWidth="20490" windowHeight="10920" tabRatio="500" firstSheet="1" activeTab="1" xr2:uid="{00000000-000D-0000-FFFF-FFFF00000000}"/>
  </bookViews>
  <sheets>
    <sheet name="Sezione_generale_old" sheetId="2" state="hidden" r:id="rId1"/>
    <sheet name="Mappatura_trattamento rischi" sheetId="3" r:id="rId2"/>
    <sheet name="competenze" sheetId="4" state="hidden" r:id="rId3"/>
    <sheet name="Parametri" sheetId="5" state="hidden" r:id="rId4"/>
  </sheets>
  <externalReferences>
    <externalReference r:id="rId5"/>
  </externalReferences>
  <definedNames>
    <definedName name="attivita" localSheetId="2">competenze!$D$11:$D$13</definedName>
    <definedName name="attivita" localSheetId="1">'Mappatura_trattamento rischi'!#REF!</definedName>
    <definedName name="attivita" localSheetId="3">Parametri!$D$11:$D$13</definedName>
    <definedName name="attivita" localSheetId="0">Sezione_generale_old!$D$11:$D$13</definedName>
    <definedName name="attività" localSheetId="2">competenze!$B$11:$B$12</definedName>
    <definedName name="attività" localSheetId="1">'Mappatura_trattamento rischi'!#REF!</definedName>
    <definedName name="attività" localSheetId="3">Parametri!$B$11:$B$12</definedName>
    <definedName name="attività" localSheetId="0">Sezione_generale_old!$B$11:$B$12</definedName>
    <definedName name="Direzione">#REF!</definedName>
    <definedName name="esecutoreazione" localSheetId="2">competenze!$G$3:$G$12</definedName>
    <definedName name="esecutoreazione" localSheetId="1">'Mappatura_trattamento rischi'!#REF!</definedName>
    <definedName name="esecutoreazione" localSheetId="3">Parametri!$G$3:$G$12</definedName>
    <definedName name="esecutoreazione" localSheetId="0">Sezione_generale_old!$G$3:$G$12</definedName>
    <definedName name="fonti" localSheetId="2">competenze!$L$17:$L$23</definedName>
    <definedName name="fonti" localSheetId="1">'Mappatura_trattamento rischi'!#REF!</definedName>
    <definedName name="fonti" localSheetId="3">Parametri!$L$17:$L$23</definedName>
    <definedName name="fonti" localSheetId="0">Sezione_generale_old!$L$17:$L$23</definedName>
    <definedName name="impatto" localSheetId="2">competenze!$D$18:$D$19</definedName>
    <definedName name="impatto" localSheetId="1">'Mappatura_trattamento rischi'!#REF!</definedName>
    <definedName name="impatto" localSheetId="3">Parametri!$D$18:$D$19</definedName>
    <definedName name="impatto" localSheetId="0">Sezione_generale_old!$D$18:$D$19</definedName>
    <definedName name="Print_Area" localSheetId="2">competenze!$B$1:$D$34</definedName>
    <definedName name="Print_Area" localSheetId="1">'Mappatura_trattamento rischi'!$A$2:$D$6</definedName>
    <definedName name="probabilita" localSheetId="2">competenze!$B$18:$B$22</definedName>
    <definedName name="probabilita" localSheetId="1">'Mappatura_trattamento rischi'!#REF!</definedName>
    <definedName name="probabilita" localSheetId="3">Parametri!$B$18:$B$22</definedName>
    <definedName name="probabilita" localSheetId="0">Sezione_generale_old!$B$18:$B$22</definedName>
    <definedName name="Profilo_dirigente">#REF!</definedName>
    <definedName name="responsabilità" localSheetId="2">competenze!$B$3:$B$8</definedName>
    <definedName name="responsabilità" localSheetId="1">'Mappatura_trattamento rischi'!$B$3:$B$6</definedName>
    <definedName name="responsabilità" localSheetId="3">Parametri!$B$3:$B$8</definedName>
    <definedName name="responsabilità" localSheetId="0">Sezione_generale_old!$B$3:$B$8</definedName>
    <definedName name="risultato" localSheetId="2">competenze!$F$18:$F$20</definedName>
    <definedName name="risultato" localSheetId="1">'Mappatura_trattamento rischi'!#REF!</definedName>
    <definedName name="risultato" localSheetId="3">Parametri!$F$18:$F$20</definedName>
    <definedName name="risultato" localSheetId="0">Sezione_generale_old!$F$18:$F$20</definedName>
    <definedName name="Struttura">#REF!</definedName>
    <definedName name="Tipo_relazione">#REF!</definedName>
    <definedName name="ufficio">#REF!</definedName>
    <definedName name="ufficio_di_destinazione">[1]parametri!$A$2:$A$34</definedName>
  </definedNames>
  <calcPr calcId="181029"/>
</workbook>
</file>

<file path=xl/calcChain.xml><?xml version="1.0" encoding="utf-8"?>
<calcChain xmlns="http://schemas.openxmlformats.org/spreadsheetml/2006/main">
  <c r="F129" i="5" l="1"/>
  <c r="E129" i="5"/>
  <c r="D129" i="5"/>
  <c r="G129" i="5" s="1"/>
  <c r="F128" i="5"/>
  <c r="E128" i="5"/>
  <c r="D128" i="5"/>
  <c r="F127" i="5"/>
  <c r="E127" i="5"/>
  <c r="D127" i="5"/>
  <c r="F126" i="5"/>
  <c r="E126" i="5"/>
  <c r="D126" i="5"/>
  <c r="F125" i="5"/>
  <c r="E125" i="5"/>
  <c r="D125" i="5"/>
  <c r="F124" i="5"/>
  <c r="E124" i="5"/>
  <c r="D124" i="5"/>
  <c r="F123" i="5"/>
  <c r="E123" i="5"/>
  <c r="D123" i="5"/>
  <c r="F122" i="5"/>
  <c r="E122" i="5"/>
  <c r="D122" i="5"/>
  <c r="F121" i="5"/>
  <c r="E121" i="5"/>
  <c r="D121" i="5"/>
  <c r="F120" i="5"/>
  <c r="E120" i="5"/>
  <c r="D120" i="5"/>
  <c r="F119" i="5"/>
  <c r="E119" i="5"/>
  <c r="D119" i="5"/>
  <c r="F118" i="5"/>
  <c r="E118" i="5"/>
  <c r="D118" i="5"/>
  <c r="F117" i="5"/>
  <c r="E117" i="5"/>
  <c r="D117" i="5"/>
  <c r="F116" i="5"/>
  <c r="E116" i="5"/>
  <c r="D116" i="5"/>
  <c r="F115" i="5"/>
  <c r="E115" i="5"/>
  <c r="D115" i="5"/>
  <c r="F114" i="5"/>
  <c r="E114" i="5"/>
  <c r="D114" i="5"/>
  <c r="F113" i="5"/>
  <c r="E113" i="5"/>
  <c r="D113" i="5"/>
  <c r="F112" i="5"/>
  <c r="E112" i="5"/>
  <c r="D112" i="5"/>
  <c r="F111" i="5"/>
  <c r="E111" i="5"/>
  <c r="D111" i="5"/>
  <c r="F110" i="5"/>
  <c r="E110" i="5"/>
  <c r="D110" i="5"/>
  <c r="F109" i="5"/>
  <c r="E109" i="5"/>
  <c r="D109" i="5"/>
  <c r="F108" i="5"/>
  <c r="E108" i="5"/>
  <c r="D108" i="5"/>
  <c r="F107" i="5"/>
  <c r="E107" i="5"/>
  <c r="D107" i="5"/>
  <c r="F106" i="5"/>
  <c r="E106" i="5"/>
  <c r="D106" i="5"/>
  <c r="F105" i="5"/>
  <c r="E105" i="5"/>
  <c r="D105" i="5"/>
  <c r="F104" i="5"/>
  <c r="E104" i="5"/>
  <c r="D104" i="5"/>
  <c r="F103" i="5"/>
  <c r="E103" i="5"/>
  <c r="D103" i="5"/>
  <c r="F102" i="5"/>
  <c r="E102" i="5"/>
  <c r="D102" i="5"/>
  <c r="F101" i="5"/>
  <c r="E101" i="5"/>
  <c r="D101" i="5"/>
  <c r="F100" i="5"/>
  <c r="E100" i="5"/>
  <c r="D100" i="5"/>
  <c r="F99" i="5"/>
  <c r="E99" i="5"/>
  <c r="D99" i="5"/>
  <c r="F98" i="5"/>
  <c r="E98" i="5"/>
  <c r="D98" i="5"/>
  <c r="F97" i="5"/>
  <c r="E97" i="5"/>
  <c r="D97" i="5"/>
  <c r="F96" i="5"/>
  <c r="E96" i="5"/>
  <c r="D96" i="5"/>
  <c r="F95" i="5"/>
  <c r="E95" i="5"/>
  <c r="D95" i="5"/>
  <c r="F94" i="5"/>
  <c r="E94" i="5"/>
  <c r="D94" i="5"/>
  <c r="F93" i="5"/>
  <c r="E93" i="5"/>
  <c r="D93" i="5"/>
  <c r="F92" i="5"/>
  <c r="E92" i="5"/>
  <c r="D92" i="5"/>
  <c r="F91" i="5"/>
  <c r="E91" i="5"/>
  <c r="D91" i="5"/>
  <c r="F90" i="5"/>
  <c r="E90" i="5"/>
  <c r="D90" i="5"/>
  <c r="F89" i="5"/>
  <c r="E89" i="5"/>
  <c r="D89" i="5"/>
  <c r="F88" i="5"/>
  <c r="E88" i="5"/>
  <c r="D88" i="5"/>
  <c r="F87" i="5"/>
  <c r="E87" i="5"/>
  <c r="D87" i="5"/>
  <c r="F86" i="5"/>
  <c r="E86" i="5"/>
  <c r="D86" i="5"/>
  <c r="F85" i="5"/>
  <c r="E85" i="5"/>
  <c r="D85" i="5"/>
  <c r="F84" i="5"/>
  <c r="E84" i="5"/>
  <c r="D84" i="5"/>
  <c r="F83" i="5"/>
  <c r="E83" i="5"/>
  <c r="D83" i="5"/>
  <c r="F82" i="5"/>
  <c r="E82" i="5"/>
  <c r="D82" i="5"/>
  <c r="F81" i="5"/>
  <c r="E81" i="5"/>
  <c r="D81" i="5"/>
  <c r="F80" i="5"/>
  <c r="E80" i="5"/>
  <c r="D80" i="5"/>
  <c r="F79" i="5"/>
  <c r="E79" i="5"/>
  <c r="D79" i="5"/>
  <c r="F78" i="5"/>
  <c r="E78" i="5"/>
  <c r="D78" i="5"/>
  <c r="F77" i="5"/>
  <c r="E77" i="5"/>
  <c r="D77" i="5"/>
  <c r="F76" i="5"/>
  <c r="E76" i="5"/>
  <c r="D76" i="5"/>
  <c r="F75" i="5"/>
  <c r="E75" i="5"/>
  <c r="D75" i="5"/>
  <c r="F74" i="5"/>
  <c r="E74" i="5"/>
  <c r="D74" i="5"/>
  <c r="F73" i="5"/>
  <c r="E73" i="5"/>
  <c r="D73" i="5"/>
  <c r="F72" i="5"/>
  <c r="E72" i="5"/>
  <c r="D72" i="5"/>
  <c r="F71" i="5"/>
  <c r="E71" i="5"/>
  <c r="D71" i="5"/>
  <c r="F70" i="5"/>
  <c r="E70" i="5"/>
  <c r="D70" i="5"/>
  <c r="F69" i="5"/>
  <c r="E69" i="5"/>
  <c r="D69" i="5"/>
  <c r="F68" i="5"/>
  <c r="E68" i="5"/>
  <c r="D68" i="5"/>
  <c r="F67" i="5"/>
  <c r="E67" i="5"/>
  <c r="D67" i="5"/>
  <c r="F66" i="5"/>
  <c r="E66" i="5"/>
  <c r="D66" i="5"/>
  <c r="F65" i="5"/>
  <c r="E65" i="5"/>
  <c r="D65" i="5"/>
  <c r="F64" i="5"/>
  <c r="E64" i="5"/>
  <c r="D64" i="5"/>
  <c r="F63" i="5"/>
  <c r="E63" i="5"/>
  <c r="D63" i="5"/>
  <c r="F62" i="5"/>
  <c r="E62" i="5"/>
  <c r="D62" i="5"/>
  <c r="F61" i="5"/>
  <c r="E61" i="5"/>
  <c r="D61" i="5"/>
  <c r="F60" i="5"/>
  <c r="E60" i="5"/>
  <c r="D60" i="5"/>
  <c r="F59" i="5"/>
  <c r="E59" i="5"/>
  <c r="D59" i="5"/>
  <c r="F58" i="5"/>
  <c r="E58" i="5"/>
  <c r="D58" i="5"/>
  <c r="F57" i="5"/>
  <c r="E57" i="5"/>
  <c r="D57" i="5"/>
  <c r="F56" i="5"/>
  <c r="E56" i="5"/>
  <c r="D56" i="5"/>
  <c r="F55" i="5"/>
  <c r="E55" i="5"/>
  <c r="D55" i="5"/>
  <c r="F54" i="5"/>
  <c r="E54" i="5"/>
  <c r="D54" i="5"/>
  <c r="F53" i="5"/>
  <c r="E53" i="5"/>
  <c r="D53" i="5"/>
  <c r="F52" i="5"/>
  <c r="E52" i="5"/>
  <c r="D52" i="5"/>
  <c r="F51" i="5"/>
  <c r="E51" i="5"/>
  <c r="D51" i="5"/>
  <c r="F50" i="5"/>
  <c r="E50" i="5"/>
  <c r="D50" i="5"/>
  <c r="F49" i="5"/>
  <c r="E49" i="5"/>
  <c r="D49" i="5"/>
  <c r="F48" i="5"/>
  <c r="E48" i="5"/>
  <c r="D48" i="5"/>
  <c r="F47" i="5"/>
  <c r="E47" i="5"/>
  <c r="D47" i="5"/>
  <c r="F46" i="5"/>
  <c r="E46" i="5"/>
  <c r="D46" i="5"/>
  <c r="F45" i="5"/>
  <c r="E45" i="5"/>
  <c r="D45" i="5"/>
  <c r="F44" i="5"/>
  <c r="E44" i="5"/>
  <c r="D44" i="5"/>
  <c r="F43" i="5"/>
  <c r="E43" i="5"/>
  <c r="D43" i="5"/>
  <c r="F42" i="5"/>
  <c r="E42" i="5"/>
  <c r="D42" i="5"/>
  <c r="F41" i="5"/>
  <c r="E41" i="5"/>
  <c r="D41" i="5"/>
  <c r="F40" i="5"/>
  <c r="E40" i="5"/>
  <c r="D40" i="5"/>
  <c r="F39" i="5"/>
  <c r="E39" i="5"/>
  <c r="D39" i="5"/>
  <c r="F38" i="5"/>
  <c r="E38" i="5"/>
  <c r="D38" i="5"/>
  <c r="F37" i="5"/>
  <c r="E37" i="5"/>
  <c r="D37" i="5"/>
  <c r="F36" i="5"/>
  <c r="E36" i="5"/>
  <c r="D36" i="5"/>
  <c r="F35" i="5"/>
  <c r="E35" i="5"/>
  <c r="D35" i="5"/>
  <c r="F34" i="5"/>
  <c r="E34" i="5"/>
  <c r="D34" i="5"/>
  <c r="F33" i="5"/>
  <c r="E33" i="5"/>
  <c r="D33" i="5"/>
  <c r="F32" i="5"/>
  <c r="E32" i="5"/>
  <c r="D32" i="5"/>
  <c r="F31" i="5"/>
  <c r="E31" i="5"/>
  <c r="D31" i="5"/>
  <c r="F30" i="5"/>
  <c r="E30" i="5"/>
  <c r="D30" i="5"/>
  <c r="F29" i="5"/>
  <c r="E29" i="5"/>
  <c r="D29" i="5"/>
  <c r="F28" i="5"/>
  <c r="E28" i="5"/>
  <c r="D28" i="5"/>
  <c r="F27" i="5"/>
  <c r="E27" i="5"/>
  <c r="D27" i="5"/>
  <c r="C5" i="2"/>
  <c r="C3" i="2"/>
  <c r="G29" i="5" l="1"/>
  <c r="G33" i="5"/>
  <c r="G37" i="5"/>
  <c r="G41" i="5"/>
  <c r="G45" i="5"/>
  <c r="G49" i="5"/>
  <c r="G53" i="5"/>
  <c r="G57" i="5"/>
  <c r="G61" i="5"/>
  <c r="G65" i="5"/>
  <c r="G69" i="5"/>
  <c r="G73" i="5"/>
  <c r="G77" i="5"/>
  <c r="G81" i="5"/>
  <c r="G85" i="5"/>
  <c r="G89" i="5"/>
  <c r="G93" i="5"/>
  <c r="G97" i="5"/>
  <c r="G101" i="5"/>
  <c r="G105" i="5"/>
  <c r="G109" i="5"/>
  <c r="G113" i="5"/>
  <c r="G117" i="5"/>
  <c r="G121" i="5"/>
  <c r="G125" i="5"/>
  <c r="G28" i="5"/>
  <c r="G32" i="5"/>
  <c r="G36" i="5"/>
  <c r="G40" i="5"/>
  <c r="G44" i="5"/>
  <c r="G48" i="5"/>
  <c r="G52" i="5"/>
  <c r="G56" i="5"/>
  <c r="G60" i="5"/>
  <c r="G64" i="5"/>
  <c r="G68" i="5"/>
  <c r="G72" i="5"/>
  <c r="G76" i="5"/>
  <c r="G80" i="5"/>
  <c r="G84" i="5"/>
  <c r="G88" i="5"/>
  <c r="G30" i="5"/>
  <c r="G34" i="5"/>
  <c r="G38" i="5"/>
  <c r="G42" i="5"/>
  <c r="G46" i="5"/>
  <c r="G50" i="5"/>
  <c r="G54" i="5"/>
  <c r="G58" i="5"/>
  <c r="G62" i="5"/>
  <c r="G66" i="5"/>
  <c r="G70" i="5"/>
  <c r="G74" i="5"/>
  <c r="G78" i="5"/>
  <c r="G82" i="5"/>
  <c r="G86" i="5"/>
  <c r="G90" i="5"/>
  <c r="G94" i="5"/>
  <c r="G98" i="5"/>
  <c r="G102" i="5"/>
  <c r="G106" i="5"/>
  <c r="G110" i="5"/>
  <c r="G114" i="5"/>
  <c r="G118" i="5"/>
  <c r="G122" i="5"/>
  <c r="G126"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<sst xmlns="http://schemas.openxmlformats.org/spreadsheetml/2006/main" count="721" uniqueCount="416">
  <si>
    <t>Sezione I: INFORMAZIONI DI CARATTERE GENERALE</t>
  </si>
  <si>
    <t>Responsabile della prevenzione della corruzione e della trasparenza</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</si>
  <si>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</si>
  <si>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</si>
  <si>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</si>
  <si>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</si>
  <si>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Identificazione, analisi e valutazione del rischio corruttivo </t>
  </si>
  <si>
    <t xml:space="preserve">TRATTAMENTO DEL RISCHIO </t>
  </si>
  <si>
    <t>UFFICIO</t>
  </si>
  <si>
    <t>N. PROCESSO</t>
  </si>
  <si>
    <t>DESCRIZIONE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</si>
  <si>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</si>
  <si>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</si>
  <si>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</si>
  <si>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</si>
  <si>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</si>
  <si>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</si>
  <si>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</si>
  <si>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</si>
  <si>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</si>
  <si>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</si>
  <si>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</si>
  <si>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</si>
  <si>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</si>
  <si>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</si>
  <si>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</si>
  <si>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Dirigente/Funzionario</t>
  </si>
  <si>
    <t>Scarsa responsabilizzazione interna</t>
  </si>
  <si>
    <t>Altissimo</t>
  </si>
  <si>
    <t>Bassa</t>
  </si>
  <si>
    <t>Alto</t>
  </si>
  <si>
    <t>Misura di controllo</t>
  </si>
  <si>
    <t>In attuazione</t>
  </si>
  <si>
    <t>Dirigente</t>
  </si>
  <si>
    <t>Consiglio</t>
  </si>
  <si>
    <t>Molto bassa</t>
  </si>
  <si>
    <t>Medio</t>
  </si>
  <si>
    <t>Rispetto dei termini procedimentali</t>
  </si>
  <si>
    <t>Media</t>
  </si>
  <si>
    <t xml:space="preserve">Dirigente </t>
  </si>
  <si>
    <t>Mancata/errata effettuazione della verifica sulla pubblicazione</t>
  </si>
  <si>
    <t>Funzionario</t>
  </si>
  <si>
    <t>Alta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</si>
  <si>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</si>
  <si>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</si>
  <si>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</si>
  <si>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</si>
  <si>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</si>
  <si>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</si>
  <si>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</si>
  <si>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</si>
  <si>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</si>
  <si>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</si>
  <si>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</si>
  <si>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</si>
  <si>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</si>
  <si>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</si>
  <si>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</si>
  <si>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</si>
  <si>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</si>
  <si>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</si>
  <si>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</si>
  <si>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</si>
  <si>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</si>
  <si>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</si>
  <si>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</si>
  <si>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</si>
  <si>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</si>
  <si>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</si>
  <si>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</si>
  <si>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</si>
  <si>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</si>
  <si>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</si>
  <si>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</si>
  <si>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</si>
  <si>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</si>
  <si>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</si>
  <si>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</si>
  <si>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</si>
  <si>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</si>
  <si>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</si>
  <si>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</si>
  <si>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</si>
  <si>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</si>
  <si>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</si>
  <si>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</si>
  <si>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</si>
  <si>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</si>
  <si>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</si>
  <si>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</si>
  <si>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</si>
  <si>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</si>
  <si>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</si>
  <si>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</si>
  <si>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</si>
  <si>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</si>
  <si>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</si>
  <si>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</si>
  <si>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</si>
  <si>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</si>
  <si>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</si>
  <si>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</si>
  <si>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</si>
  <si>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</si>
  <si>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</si>
  <si>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</si>
  <si>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</si>
  <si>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</si>
  <si>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</si>
  <si>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</si>
  <si>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</si>
  <si>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</si>
  <si>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</si>
  <si>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</si>
  <si>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</si>
  <si>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</si>
  <si>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</si>
  <si>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</si>
  <si>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</si>
  <si>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</si>
  <si>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</si>
  <si>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</si>
  <si>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</si>
  <si>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</si>
  <si>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</si>
  <si>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</si>
  <si>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</si>
  <si>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</si>
  <si>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</si>
  <si>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</si>
  <si>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</si>
  <si>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</si>
  <si>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</si>
  <si>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</si>
  <si>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</si>
  <si>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</si>
  <si>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</si>
  <si>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</si>
  <si>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</si>
  <si>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</si>
  <si>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</si>
  <si>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</si>
  <si>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</si>
  <si>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</si>
  <si>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</si>
  <si>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</si>
  <si>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</si>
  <si>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</si>
  <si>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</si>
  <si>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</si>
  <si>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</si>
  <si>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</si>
  <si>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</si>
  <si>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</si>
  <si>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</si>
  <si>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</si>
  <si>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</si>
  <si>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</si>
  <si>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</si>
  <si>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</si>
  <si>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</si>
  <si>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</si>
  <si>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</si>
  <si>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</si>
  <si>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</si>
  <si>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</si>
  <si>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rPr>
        <sz val="12"/>
        <color rgb="FF000000"/>
        <rFont val="Garamond"/>
        <family val="1"/>
      </rPr>
      <t xml:space="preserve">I dirigenti con incarico di </t>
    </r>
    <r>
      <rPr>
        <i/>
        <sz val="12"/>
        <color rgb="FF000000"/>
        <rFont val="Garamond"/>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</si>
  <si>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</si>
  <si>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</si>
  <si>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</si>
  <si>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</si>
  <si>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</si>
  <si>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</si>
  <si>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</si>
  <si>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</si>
  <si>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</si>
  <si>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</si>
  <si>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</si>
  <si>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</si>
  <si>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</si>
  <si>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</si>
  <si>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</si>
  <si>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</si>
  <si>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</si>
  <si>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</si>
  <si>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</si>
  <si>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</si>
  <si>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</si>
  <si>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</si>
  <si>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</si>
  <si>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</si>
  <si>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</si>
  <si>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</si>
  <si>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</si>
  <si>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</si>
  <si>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</si>
  <si>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</si>
  <si>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</si>
  <si>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</si>
  <si>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</si>
  <si>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</si>
  <si>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</si>
  <si>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</si>
  <si>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</si>
  <si>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</si>
  <si>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</si>
  <si>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</si>
  <si>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</si>
  <si>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</si>
  <si>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</si>
  <si>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</si>
  <si>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</si>
  <si>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</si>
  <si>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</si>
  <si>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</si>
  <si>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</si>
  <si>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</si>
  <si>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</si>
  <si>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</si>
  <si>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</si>
  <si>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</si>
  <si>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</si>
  <si>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</si>
  <si>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</si>
  <si>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 xml:space="preserve">Elaborazione e monitoraggio del Piano triennale di prevenzione della corruzione e della trasparenza                                                                                                                                                                                         </t>
  </si>
  <si>
    <t xml:space="preserve">Gestione delle segnalazioni dei whistleblowers interni
                                                                                                                                                                                                                                                                </t>
  </si>
  <si>
    <t xml:space="preserve">                                                                                                                                                                                                                                                           Verifica dell'assolvimento degli obblighi di  pubblicazione</t>
  </si>
  <si>
    <t>Verifica della documentazione prodotta dagli uffici ed Elaborazione del PTPCT e dei relativi allegati;
Approvazione del Consiglio e pubblicazione nella sezione Amministrazione Trasparente;
Monitoraggio con gruppo di lavoro e Relazione Annuale</t>
  </si>
  <si>
    <t xml:space="preserve">Monitoraggio della pubblicazione dei dati, delle informazioni e dei documenti secondo i criteri di completezza, aggiornamento ed apertura nonché secondo tempistiche previste dall'all. 1 del PTPCT sulla sezione </t>
  </si>
  <si>
    <t>Ricezione e valutazione delle segnalazioni 
Redazione di una relazione contenente le risultanze dell’istruttoria
In caso di accertamento della fondatezza della segnalazione: invio della stessa al dirigente responsabile del procedimento disciplinare e inserimento nella relazione annuale di monitoraggio
Eventuale segnalazione all'Anac</t>
  </si>
  <si>
    <t>Basso</t>
  </si>
  <si>
    <t xml:space="preserve">Osservanza delle Linee guida ANAC </t>
  </si>
  <si>
    <t xml:space="preserve">Scorretta valutazione sulle segnalazioni al fine di favorire (o sfavorire) l'istante
</t>
  </si>
  <si>
    <t>Valutazione scorretta o incongrua della documentazione prodotta allo scopo di ostacolare la piena attuazione della strategia anticorruzione o di alcune parti del PTPCT</t>
  </si>
  <si>
    <t>Non sono pervenute segnalazioni</t>
  </si>
  <si>
    <t>Rispetto delle prescrizioni di legge e di quelle indicate nelle Linee guida Anac</t>
  </si>
  <si>
    <t>annuale</t>
  </si>
  <si>
    <t>termini di legge</t>
  </si>
  <si>
    <t>Gestione beni aziendali</t>
  </si>
  <si>
    <t>Gestione cassa</t>
  </si>
  <si>
    <t>Contabilità e bilancio</t>
  </si>
  <si>
    <t>Controllo di gestione</t>
  </si>
  <si>
    <t>PROCESSI-ATTIVITA'</t>
  </si>
  <si>
    <t>in occasione dell'aggiornamento del PTPC</t>
  </si>
  <si>
    <t>in modo continuativo nel corso dell'anno</t>
  </si>
  <si>
    <t>SUPPORTO STARTUP</t>
  </si>
  <si>
    <t>RICERCADOCUMENTALE, BREVETTI E MARCHI</t>
  </si>
  <si>
    <t>termini stabiliti dall'Anac</t>
  </si>
  <si>
    <t>determina a contrarre</t>
  </si>
  <si>
    <t>richiesta preventivi</t>
  </si>
  <si>
    <t>verifica offerte</t>
  </si>
  <si>
    <t>determna affidamento</t>
  </si>
  <si>
    <t>verifica requisiti</t>
  </si>
  <si>
    <t>stipula contratto</t>
  </si>
  <si>
    <t>Affidamenti beni e servizi di importo inferiore a € 40.000</t>
  </si>
  <si>
    <t>RUP</t>
  </si>
  <si>
    <t xml:space="preserve">Uso distorto della valutazione atto a favorire un fornitore   </t>
  </si>
  <si>
    <t>1) rispetto della normativa
2) verifica procedure
3) condivisione nelle cartelle di rete</t>
  </si>
  <si>
    <t>1) rispetto della normativa
2) osservanza prassi interne
3) condivisione nelle cartelle di rete</t>
  </si>
  <si>
    <t xml:space="preserve">Mancata/errata effettuazione della verifica </t>
  </si>
  <si>
    <t>INDICATORI MONITORAGGIO</t>
  </si>
  <si>
    <t>n. 2 monitoraggi/anno
n. 1 aggiornamento/anno</t>
  </si>
  <si>
    <t>in base alle segnalazioni</t>
  </si>
  <si>
    <t>trimestrale</t>
  </si>
  <si>
    <t>n. 3 verifiche a campione</t>
  </si>
  <si>
    <t>GESTIONE AFFIDAMENTI/GARE</t>
  </si>
  <si>
    <t>GESTIONE PERSONALE</t>
  </si>
  <si>
    <t>Analisi esigenze</t>
  </si>
  <si>
    <t>Gestionale presenze</t>
  </si>
  <si>
    <t>Assunzione</t>
  </si>
  <si>
    <t>Uso improprio o distorto della discrezionalità</t>
  </si>
  <si>
    <t>valutazione soggettiva dei carichi di lavoro eccessivi per evidenziare carenze di personale</t>
  </si>
  <si>
    <t>Favorire l'assunzione di determinati soggetti</t>
  </si>
  <si>
    <t>Gestione procedura di selezione</t>
  </si>
  <si>
    <t>Pubblicazione atti</t>
  </si>
  <si>
    <t>Mancata pubblicazione</t>
  </si>
  <si>
    <t>Mancata valutazione esigenze formative</t>
  </si>
  <si>
    <t>Fabbisogno formativo</t>
  </si>
  <si>
    <t xml:space="preserve">Alterazione/manipolazione/utilizzo improprio di dati/informazioni </t>
  </si>
  <si>
    <t>RESPONSABILE DEL PERSONALE</t>
  </si>
  <si>
    <t xml:space="preserve">Alterazione dei dati contabili e di bilancio 
</t>
  </si>
  <si>
    <t>Uso improprio dei beni aziendali (es. per scopi personali)</t>
  </si>
  <si>
    <t>Registrazioni contabili e predisposizione bilanci</t>
  </si>
  <si>
    <t>Elaborazione ed analisi dei dati</t>
  </si>
  <si>
    <t>Alterazione dei dati al fine di favorire determinati uffici</t>
  </si>
  <si>
    <t>Gestione buoni pasto</t>
  </si>
  <si>
    <t>Induzione a riconoscimenti non dovuti</t>
  </si>
  <si>
    <t>Gestione entrate/uscite</t>
  </si>
  <si>
    <t>Mancata verifica degli acquisti fatti per cassa a favore di soggetti interni/esterni</t>
  </si>
  <si>
    <t>Riscossioni e pagamenti</t>
  </si>
  <si>
    <t>Mancata verifica dei documenti al fine di favorire determinati debitori/creditori</t>
  </si>
  <si>
    <t>Protocollazione documenti</t>
  </si>
  <si>
    <t>Alterare data (e ora) di ricezione di documenti e alla diffusione di informazioni riservate</t>
  </si>
  <si>
    <t>Archiviazione cartacea (compreso lo scarto d'archivio, lo stoccaggio e l'eventuale gestione esternalizzata)</t>
  </si>
  <si>
    <t>Induzione a eliminare documenti in originale (nel caso in cui non si disponga della relativa scansione ottica)</t>
  </si>
  <si>
    <t>Gestione documenti</t>
  </si>
  <si>
    <t>Informazioni agli utenti</t>
  </si>
  <si>
    <t>Gestione missioni</t>
  </si>
  <si>
    <t>Gestione economica  (retribuzioni)</t>
  </si>
  <si>
    <t>Alterazione atti e procedure per favorire singoli</t>
  </si>
  <si>
    <t>Alterazione dati e mancate verifiche per favorire singoli</t>
  </si>
  <si>
    <t>Verifiche rimborsi spesa</t>
  </si>
  <si>
    <t>Elaborazioni per buste paga</t>
  </si>
  <si>
    <t>Monitoraggio gestionale presenze</t>
  </si>
  <si>
    <t>favorire determinati soggetti formatori</t>
  </si>
  <si>
    <t>Programma di formazione</t>
  </si>
  <si>
    <t>Gestione della concessione in uso delle sale</t>
  </si>
  <si>
    <t>diffusione di informazioni riservate</t>
  </si>
  <si>
    <t>Gestione telefonate, mail, incontri</t>
  </si>
  <si>
    <t>Deroga a norme regolamentari/favoritismi</t>
  </si>
  <si>
    <t>Deposito domande di marchi, nazionali ed internazionali, disegni o modelli, invenzioni e modelli di utilità.</t>
  </si>
  <si>
    <t>Induzione ad adottare atti non conformi</t>
  </si>
  <si>
    <t>Visure brevetti/marchi/design</t>
  </si>
  <si>
    <t>Induzione a omettere o alterare atti d'ufficio</t>
  </si>
  <si>
    <t>Gestione del PIP/PATLIB</t>
  </si>
  <si>
    <t>Orientamento delle informazioni</t>
  </si>
  <si>
    <t>Organizzazione di incontri con consulenti per assistenza alle imprese</t>
  </si>
  <si>
    <t>Gestione dei progetti finanziati di innovazione, formazione e Policy</t>
  </si>
  <si>
    <t>Utilizzo dei fondi di finanziamento per scopi diversi di quelli previsti</t>
  </si>
  <si>
    <t>Gestione della rendicontazione e verifica dei progetti finanziati</t>
  </si>
  <si>
    <t>Indebita rendicontazione delle spese sostenute</t>
  </si>
  <si>
    <t>Risposta ai bandi di finanziamento</t>
  </si>
  <si>
    <t>Formazione personale</t>
  </si>
  <si>
    <t>L'impatto è stato valutato "Alto" in considerazione dell'impatto sull'immagine della società. Il giudizio è stato valutato "Basso" per la scarsa probabilità di esecuzione</t>
  </si>
  <si>
    <t>TUTTI GLI UFFICI</t>
  </si>
  <si>
    <t>RESPONSABILE AMMINISTRATIVO</t>
  </si>
  <si>
    <t>controllo interno e supervizione del Sindaco Unico</t>
  </si>
  <si>
    <t>semestrale</t>
  </si>
  <si>
    <t>Codice di comportamento e regolamento del personale</t>
  </si>
  <si>
    <t>controllo interno</t>
  </si>
  <si>
    <t xml:space="preserve">controllo interno </t>
  </si>
  <si>
    <t>a campione</t>
  </si>
  <si>
    <t>a campione nel corso dell'anno</t>
  </si>
  <si>
    <t>a campione in base alle assunzioni</t>
  </si>
  <si>
    <t>mensile</t>
  </si>
  <si>
    <t>ogni prima settimana del mese</t>
  </si>
  <si>
    <t>4 monitoraggi</t>
  </si>
  <si>
    <t>1 monitoraggio</t>
  </si>
  <si>
    <t>2 monitoraggi</t>
  </si>
  <si>
    <t>n. 2 controlli a campione</t>
  </si>
  <si>
    <t>Predisposizione documentazione di progettazione per ottenimento finanziamenti</t>
  </si>
  <si>
    <t>Predisposizione della documentazione per la rendicontazione delle attività svolte e delle spese sostenute</t>
  </si>
  <si>
    <t>Pianificazione e gestione dei progetti</t>
  </si>
  <si>
    <t>controllo interno e verifiche enti finanziatori</t>
  </si>
  <si>
    <t>Alterazione dei dati per favorire la partecipazione al bando di finanziamento</t>
  </si>
  <si>
    <t>1 verifica a campione</t>
  </si>
  <si>
    <t>LABORATORI CERT</t>
  </si>
  <si>
    <t>Gestione del Laboratorio Metrologico</t>
  </si>
  <si>
    <t>Gestione del Laboratorio Chimico</t>
  </si>
  <si>
    <t>Esecuzione prove Laboratorio Chimico</t>
  </si>
  <si>
    <t>Gestione del Laboratorio Fuoco</t>
  </si>
  <si>
    <t>alterazione dei rapporti di prova al fine di favorire un cliente</t>
  </si>
  <si>
    <t>manuale qualità e verifiche Accredia</t>
  </si>
  <si>
    <t>Redazione business plan</t>
  </si>
  <si>
    <t>Alterazione dei dati per favorire finanziamenti</t>
  </si>
  <si>
    <t>Incubatore di impresa</t>
  </si>
  <si>
    <t>Servizi di incubazione</t>
  </si>
  <si>
    <t>Servizio di consulenza</t>
  </si>
  <si>
    <t>Servizio di accelerazione per apertura startup</t>
  </si>
  <si>
    <t>Favorire alcune startup a discapito di altre</t>
  </si>
  <si>
    <t>Marchi</t>
  </si>
  <si>
    <t>Brevetti</t>
  </si>
  <si>
    <t>PatLib</t>
  </si>
  <si>
    <t>Servizio consulenza</t>
  </si>
  <si>
    <t>Osservanza della legge</t>
  </si>
  <si>
    <t>RESPONSABILE INCUBATORE</t>
  </si>
  <si>
    <t>Gestione della rete informatica</t>
  </si>
  <si>
    <t>Induzione a diffondere informazioni riservate</t>
  </si>
  <si>
    <t>Gestione degli adempimenti previsti in materia di protezione dei dati personali</t>
  </si>
  <si>
    <t>Diffusione informazioni</t>
  </si>
  <si>
    <t>Pubblicazione dati</t>
  </si>
  <si>
    <t>Mancato oscuramento dei dati sensibili</t>
  </si>
  <si>
    <t>3 verifiche a campione (1 per ogni mezzo)</t>
  </si>
  <si>
    <t>1 verifica a campione sulle documentazione relativa alle sale concesse</t>
  </si>
  <si>
    <t>verifica su 1 corso a campione</t>
  </si>
  <si>
    <t>2 verifiche a campione</t>
  </si>
  <si>
    <t>4 controlli a campione</t>
  </si>
  <si>
    <t>informativa</t>
  </si>
  <si>
    <t>verifica invio informativa</t>
  </si>
  <si>
    <t>Gestione incarichi e consulenze</t>
  </si>
  <si>
    <t>Induzione ad indicare esigenze alterate per favorire singoli</t>
  </si>
  <si>
    <t>Affidamenti incarichi di docenza/consulenza</t>
  </si>
  <si>
    <t>Regolamento affidamenti esterni</t>
  </si>
  <si>
    <t>AMMINSTRAZIONE &amp; FINANZA</t>
  </si>
  <si>
    <t xml:space="preserve">Ammissibilità al rimborso di spese </t>
  </si>
  <si>
    <t>RESPONSABILE PROGETTO</t>
  </si>
  <si>
    <t>RESPONSABILE INFOTECH</t>
  </si>
  <si>
    <t>Certificazione e marcature CE</t>
  </si>
  <si>
    <t>alterazione del certificato al fine di favorire un cliente</t>
  </si>
  <si>
    <t>RESPONSABILE ORGANISMO</t>
  </si>
  <si>
    <t>Esecuzione tarature Laboratorio Metrologico</t>
  </si>
  <si>
    <t>Gestione del Laboratorio Prove Fisiche e Meccaniche</t>
  </si>
  <si>
    <t>Esecuzione prove Laboratorio Fuoco</t>
  </si>
  <si>
    <t>Esecuzione prove Fisiche e Meccaniche del Labratorio</t>
  </si>
  <si>
    <t>RESPONSABILE DEI LABORATORI</t>
  </si>
  <si>
    <t>Utilizzo beni aziendali (automezzi, cellulari, dotazione hw)</t>
  </si>
  <si>
    <t>DIREZIONE E RESPONSABILI COINVOLTI</t>
  </si>
  <si>
    <t>ORGANISMO DI CERTIFICAZIONE</t>
  </si>
  <si>
    <t>Gestione Organismo di Certificazione</t>
  </si>
  <si>
    <t>Codice di comportamento</t>
  </si>
  <si>
    <t>Codice di comportamento e regolamenti bandi</t>
  </si>
  <si>
    <t>Misura di regolamentazione</t>
  </si>
  <si>
    <t>Misure di controllo, trasparenza e standard di comportamento</t>
  </si>
  <si>
    <t>Misure di controllo e standard di comportamento</t>
  </si>
  <si>
    <t>STATO DI ATTUAZIONE AL 1° GENNAIO 2024</t>
  </si>
  <si>
    <t>Non corretta applicazione linee guida Anac E NORME CODICE APPALTI</t>
  </si>
  <si>
    <t>FORMAZIONE E PROGETTI FINANZIATI (compresi fondi PNRR)</t>
  </si>
  <si>
    <r>
      <t xml:space="preserve">1) rispetto della normativa
2) pubblicazione dati amministrazione trasparente 
3) trasmissione dati </t>
    </r>
    <r>
      <rPr>
        <sz val="8"/>
        <rFont val="Calibri"/>
        <family val="2"/>
        <scheme val="minor"/>
      </rPr>
      <t>BDNCP</t>
    </r>
    <r>
      <rPr>
        <sz val="8"/>
        <color rgb="FF000000"/>
        <rFont val="Calibri"/>
        <family val="2"/>
        <scheme val="minor"/>
      </rPr>
      <t xml:space="preserve">
4) condivisione nelle cartelle di rete
</t>
    </r>
  </si>
  <si>
    <r>
      <t xml:space="preserve">1) rispetto della normativa
2) pubblicazione dati amministrazione trasparente  </t>
    </r>
    <r>
      <rPr>
        <sz val="8"/>
        <rFont val="Calibri"/>
        <family val="2"/>
        <scheme val="minor"/>
      </rPr>
      <t>e BDNCP</t>
    </r>
    <r>
      <rPr>
        <sz val="8"/>
        <color rgb="FF000000"/>
        <rFont val="Calibri"/>
        <family val="2"/>
        <scheme val="minor"/>
      </rPr>
      <t xml:space="preserve">
3) condivisione nelle cartelle di rete</t>
    </r>
  </si>
  <si>
    <r>
      <t>1) rispetto della normativa
2) pubblicazione dati amministrazione trasparente
3) pubblicazione dati</t>
    </r>
    <r>
      <rPr>
        <sz val="8"/>
        <rFont val="Calibri"/>
        <family val="2"/>
        <scheme val="minor"/>
      </rPr>
      <t xml:space="preserve"> BDNCP</t>
    </r>
    <r>
      <rPr>
        <sz val="8"/>
        <color rgb="FF000000"/>
        <rFont val="Calibri"/>
        <family val="2"/>
        <scheme val="minor"/>
      </rPr>
      <t xml:space="preserve">
4) condivisione nelle cartelle di rete</t>
    </r>
  </si>
  <si>
    <r>
      <t xml:space="preserve">1) rispetto della normativa
2) pubblicazione dati amministrazione trasparente </t>
    </r>
    <r>
      <rPr>
        <sz val="8"/>
        <rFont val="Calibri"/>
        <family val="2"/>
        <scheme val="minor"/>
      </rPr>
      <t>e BDNCP</t>
    </r>
    <r>
      <rPr>
        <sz val="8"/>
        <color rgb="FF000000"/>
        <rFont val="Calibri"/>
        <family val="2"/>
        <scheme val="minor"/>
      </rPr>
      <t xml:space="preserve">
3) osservanza prassi interne
4) condivisione nelle cartelle di rete</t>
    </r>
  </si>
  <si>
    <r>
      <t xml:space="preserve">Osservanza </t>
    </r>
    <r>
      <rPr>
        <sz val="8"/>
        <rFont val="Calibri"/>
        <family val="2"/>
        <scheme val="minor"/>
      </rPr>
      <t>D.Lgs</t>
    </r>
    <r>
      <rPr>
        <b/>
        <sz val="8"/>
        <rFont val="Calibri"/>
        <family val="2"/>
        <scheme val="minor"/>
      </rPr>
      <t xml:space="preserve"> 36/2023</t>
    </r>
    <r>
      <rPr>
        <sz val="8"/>
        <color rgb="FF000000"/>
        <rFont val="Calibri"/>
        <family val="2"/>
        <scheme val="minor"/>
      </rPr>
      <t xml:space="preserve"> e Linee guida ANAC 
</t>
    </r>
  </si>
  <si>
    <t>Misure di controllo, trasparenza, semplificazione, regolazione e organizzazione</t>
  </si>
  <si>
    <r>
      <t xml:space="preserve">1) Mancato rispetto </t>
    </r>
    <r>
      <rPr>
        <sz val="8"/>
        <rFont val="Calibri"/>
        <family val="2"/>
        <scheme val="minor"/>
      </rPr>
      <t xml:space="preserve">D.LGS 36/2023 </t>
    </r>
    <r>
      <rPr>
        <sz val="8"/>
        <color rgb="FF000000"/>
        <rFont val="Calibri"/>
        <family val="2"/>
        <scheme val="minor"/>
      </rPr>
      <t>E Linee Guida ANAC;
2) Incompletezza documentazione
3) Mancata acquisizione del CIG;
 4) Mancata pubblicazione atti;
5) Richiesta dichiarazione titolare effettivo</t>
    </r>
  </si>
  <si>
    <r>
      <t>Non corretta applicazione Codice Contratti e linee guida Anac</t>
    </r>
    <r>
      <rPr>
        <sz val="8"/>
        <rFont val="Calibri"/>
        <family val="2"/>
        <scheme val="minor"/>
      </rPr>
      <t xml:space="preserve"> (elusione norme, frazionamento valore, mancata rotazione, conflitto interessi)</t>
    </r>
  </si>
  <si>
    <r>
      <t>inserimento di clausole a danno della società e a favore del fornitore,</t>
    </r>
    <r>
      <rPr>
        <sz val="8"/>
        <rFont val="Calibri"/>
        <family val="2"/>
        <scheme val="minor"/>
      </rPr>
      <t xml:space="preserve"> omissione di controlli in fase di esecuzione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</si>
</sst>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9"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ont>
    <font>
      <sz val="12"/>
      <color rgb="FF000000"/>
      <name val="Garamond"/>
      <family val="1"/>
    </font>
    <font>
      <b/>
      <sz val="20"/>
      <color rgb="FFFFFFFF"/>
      <name val="Calibri"/>
    </font>
    <font>
      <b/>
      <sz val="12"/>
      <color rgb="FF000000"/>
      <name val="Garamond"/>
      <family val="1"/>
    </font>
    <font>
      <b/>
      <sz val="11"/>
      <color rgb="FF000000"/>
      <name val="Calibri"/>
    </font>
    <font>
      <sz val="14"/>
      <color rgb="FF000000"/>
      <name val="Calibri"/>
    </font>
    <font>
      <i/>
      <sz val="12"/>
      <color rgb="FF000000"/>
      <name val="Garamond"/>
    </font>
    <font>
      <sz val="10"/>
      <color rgb="FF000000"/>
      <name val="Arial"/>
    </font>
    <font>
      <sz val="11"/>
      <color rgb="FF000000"/>
      <name val="Calibri"/>
    </font>
    <font>
      <b/>
      <sz val="10"/>
      <color rgb="FF000000"/>
      <name val="Calibri"/>
      <family val="2"/>
      <scheme val="minor"/>
    </font>
    <font>
      <sz val="12"/>
      <color rgb="FF000000"/>
      <name val="Calibri"/>
      <family val="2"/>
      <scheme val="minor"/>
    </font>
    <font>
      <sz val="8"/>
      <color rgb="FF000000"/>
      <name val="Calibri"/>
      <family val="2"/>
      <scheme val="minor"/>
    </font>
    <font>
      <sz val="11"/>
      <color rgb="FF000000"/>
      <name val="Calibri"/>
      <family val="2"/>
      <scheme val="minor"/>
    </font>
    <font>
      <b/>
      <sz val="11"/>
      <color rgb="FF000000"/>
      <name val="Calibri"/>
      <family val="2"/>
    </font>
    <font>
      <sz val="11"/>
      <color indexed="8"/>
      <name val="Calibri"/>
      <family val="2"/>
      <charset val="1"/>
    </font>
    <font>
      <b/>
      <sz val="20"/>
      <color rgb="FFFFFFFF"/>
      <name val="Calibri"/>
      <family val="2"/>
    </font>
    <font>
      <sz val="11"/>
      <color rgb="FF000000"/>
      <name val="Calibri"/>
      <family val="2"/>
    </font>
    <font>
      <sz val="9"/>
      <color theme="1"/>
      <name val="Calibri"/>
      <family val="2"/>
      <scheme val="minor"/>
    </font>
    <font>
      <sz val="8"/>
      <color rgb="FF000000"/>
      <name val="Calibri"/>
      <family val="2"/>
    </font>
    <font>
      <sz val="8"/>
      <color theme="1"/>
      <name val="Calibri"/>
      <family val="2"/>
      <scheme val="minor"/>
    </font>
    <font>
      <b/>
      <sz val="8"/>
      <color rgb="FF000000"/>
      <name val="Calibri"/>
      <family val="2"/>
      <scheme val="minor"/>
    </font>
    <font>
      <b/>
      <sz val="8"/>
      <name val="Calibri"/>
      <family val="2"/>
      <scheme val="minor"/>
    </font>
    <font>
      <sz val="8"/>
      <name val="Calibri"/>
      <family val="2"/>
      <scheme val="minor"/>
    </font>
  </fonts>
  <fills count="9">
    <fill>
      <patternFill patternType="none"/>
    </fill>
    <fill>
      <patternFill patternType="gray125"/>
    </fill>
    <fill>
      <patternFill patternType="solid">
        <fgColor rgb="FFFFFFFF"/>
        <bgColor rgb="FFFFFFCC"/>
      </patternFill>
    </fill>
    <fill>
      <patternFill patternType="solid">
        <fgColor rgb="FF333399"/>
        <bgColor rgb="FF003366"/>
      </patternFill>
    </fill>
    <fill>
      <patternFill patternType="solid">
        <fgColor rgb="FFDCE6F1"/>
        <bgColor rgb="FFCCFFFF"/>
      </patternFill>
    </fill>
    <fill>
      <patternFill patternType="solid">
        <fgColor rgb="FF95B3D7"/>
        <bgColor rgb="FF9999FF"/>
      </patternFill>
    </fill>
    <fill>
      <patternFill patternType="solid">
        <fgColor rgb="FF963634"/>
        <bgColor rgb="FF993366"/>
      </patternFill>
    </fill>
    <fill>
      <patternFill patternType="solid">
        <fgColor rgb="FFDA9694"/>
        <bgColor rgb="FFFF99CC"/>
      </patternFill>
    </fill>
    <fill>
      <patternFill patternType="solid">
        <fgColor rgb="FFB8CCE4"/>
        <bgColor rgb="FFBFBFBF"/>
      </patternFill>
    </fill>
  </fills>
  <borders count="22">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hair">
        <color auto="1"/>
      </left>
      <right style="medium">
        <color rgb="FFC00000"/>
      </right>
      <top style="medium">
        <color rgb="FFC00000"/>
      </top>
      <bottom style="hair">
        <color auto="1"/>
      </bottom>
      <diagonal/>
    </border>
    <border>
      <left style="medium">
        <color rgb="FFC00000"/>
      </left>
      <right style="medium">
        <color rgb="FFC00000"/>
      </right>
      <top style="medium">
        <color rgb="FFC00000"/>
      </top>
      <bottom style="hair">
        <color auto="1"/>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medium">
        <color rgb="FFC00000"/>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10">
    <xf numFmtId="0" fontId="0" fillId="0" borderId="0"/>
    <xf numFmtId="164" fontId="14" fillId="0" borderId="0" applyBorder="0" applyProtection="0"/>
    <xf numFmtId="0" fontId="5" fillId="0" borderId="0"/>
    <xf numFmtId="0" fontId="20" fillId="0" borderId="0"/>
    <xf numFmtId="0" fontId="4" fillId="0" borderId="0"/>
    <xf numFmtId="0" fontId="22" fillId="0" borderId="0"/>
    <xf numFmtId="164" fontId="22" fillId="0" borderId="0" applyFont="0" applyBorder="0" applyProtection="0"/>
    <xf numFmtId="0" fontId="3" fillId="0" borderId="0"/>
    <xf numFmtId="0" fontId="2" fillId="0" borderId="0"/>
    <xf numFmtId="0" fontId="1" fillId="0" borderId="0"/>
  </cellStyleXfs>
  <cellXfs count="164">
    <xf numFmtId="0" fontId="0" fillId="0" borderId="0" xfId="0"/>
    <xf numFmtId="0" fontId="0" fillId="2" borderId="0" xfId="0" applyFill="1"/>
    <xf numFmtId="0" fontId="6" fillId="3" borderId="1" xfId="0" applyFont="1" applyFill="1" applyBorder="1" applyAlignment="1">
      <alignment horizontal="left"/>
    </xf>
    <xf numFmtId="0" fontId="0" fillId="0" borderId="2" xfId="0" applyBorder="1" applyAlignment="1">
      <alignment vertical="center"/>
    </xf>
    <xf numFmtId="0" fontId="0" fillId="0" borderId="2" xfId="0" applyBorder="1" applyAlignment="1">
      <alignment vertical="center" wrapText="1"/>
    </xf>
    <xf numFmtId="0" fontId="0" fillId="4" borderId="2" xfId="0" applyFill="1" applyBorder="1" applyProtection="1">
      <protection locked="0"/>
    </xf>
    <xf numFmtId="0" fontId="0" fillId="2"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2" borderId="0" xfId="0" applyFill="1" applyAlignment="1">
      <alignment wrapText="1"/>
    </xf>
    <xf numFmtId="0" fontId="7" fillId="0" borderId="0" xfId="0" applyFont="1"/>
    <xf numFmtId="0" fontId="0" fillId="0" borderId="0" xfId="0" applyAlignment="1">
      <alignment horizontal="center" vertical="center"/>
    </xf>
    <xf numFmtId="0" fontId="10" fillId="8"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Border="1"/>
    <xf numFmtId="0" fontId="0" fillId="0" borderId="0" xfId="0" applyAlignment="1">
      <alignment wrapText="1"/>
    </xf>
    <xf numFmtId="0" fontId="0" fillId="0" borderId="2" xfId="0" applyBorder="1" applyAlignment="1">
      <alignment wrapText="1"/>
    </xf>
    <xf numFmtId="0" fontId="7" fillId="0" borderId="2" xfId="0" applyFont="1" applyBorder="1" applyAlignment="1">
      <alignment horizontal="justify"/>
    </xf>
    <xf numFmtId="0" fontId="11" fillId="0" borderId="0" xfId="0" applyFont="1"/>
    <xf numFmtId="20" fontId="11" fillId="0" borderId="0" xfId="0" applyNumberFormat="1" applyFont="1"/>
    <xf numFmtId="0" fontId="13" fillId="0" borderId="0" xfId="0" applyFont="1"/>
    <xf numFmtId="20" fontId="0" fillId="0" borderId="0" xfId="0" applyNumberFormat="1"/>
    <xf numFmtId="0" fontId="18" fillId="0" borderId="0" xfId="0" applyFont="1"/>
    <xf numFmtId="0" fontId="19" fillId="4" borderId="9"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2" borderId="11" xfId="0" applyFont="1" applyFill="1" applyBorder="1" applyAlignment="1">
      <alignment horizontal="center" vertical="center" wrapText="1"/>
    </xf>
    <xf numFmtId="0" fontId="17" fillId="0" borderId="11" xfId="0" applyFont="1" applyBorder="1" applyAlignment="1">
      <alignment horizontal="center" vertical="center" wrapText="1"/>
    </xf>
    <xf numFmtId="16" fontId="17" fillId="0" borderId="11" xfId="0" applyNumberFormat="1" applyFont="1" applyBorder="1" applyAlignment="1">
      <alignment horizontal="center" vertical="center" wrapText="1"/>
    </xf>
    <xf numFmtId="0" fontId="7" fillId="0" borderId="11" xfId="0" applyFont="1" applyBorder="1" applyAlignment="1">
      <alignment horizontal="center" vertical="center"/>
    </xf>
    <xf numFmtId="0" fontId="17" fillId="2" borderId="11" xfId="0" applyFont="1" applyFill="1" applyBorder="1" applyAlignment="1">
      <alignment horizontal="left" vertical="center" wrapText="1"/>
    </xf>
    <xf numFmtId="0" fontId="7" fillId="0" borderId="11" xfId="0" applyFont="1" applyBorder="1" applyAlignment="1">
      <alignment horizontal="center"/>
    </xf>
    <xf numFmtId="0" fontId="24" fillId="0" borderId="11" xfId="0" applyFont="1" applyBorder="1" applyAlignment="1">
      <alignment horizontal="center" vertical="center" wrapText="1"/>
    </xf>
    <xf numFmtId="0" fontId="17" fillId="0" borderId="14" xfId="0" applyFont="1" applyBorder="1" applyAlignment="1">
      <alignment horizontal="left" vertical="center" wrapText="1"/>
    </xf>
    <xf numFmtId="0" fontId="17" fillId="2" borderId="14" xfId="0" applyFont="1" applyFill="1" applyBorder="1" applyAlignment="1">
      <alignment horizontal="center" vertical="center" wrapText="1"/>
    </xf>
    <xf numFmtId="0" fontId="16" fillId="0" borderId="16" xfId="0" applyFont="1" applyBorder="1" applyAlignment="1">
      <alignment horizontal="center" vertical="center" wrapText="1"/>
    </xf>
    <xf numFmtId="0" fontId="17" fillId="0" borderId="16" xfId="0" applyFont="1" applyBorder="1" applyAlignment="1">
      <alignment horizontal="left" vertical="center" wrapText="1"/>
    </xf>
    <xf numFmtId="0" fontId="17" fillId="2"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7" fillId="0" borderId="17" xfId="0" applyFont="1" applyBorder="1" applyAlignment="1">
      <alignment horizontal="center" vertical="center"/>
    </xf>
    <xf numFmtId="0" fontId="17" fillId="0" borderId="17" xfId="0" applyFont="1" applyBorder="1" applyAlignment="1">
      <alignment horizontal="left" vertical="center" wrapText="1"/>
    </xf>
    <xf numFmtId="0" fontId="17" fillId="2" borderId="17" xfId="0" applyFont="1" applyFill="1" applyBorder="1" applyAlignment="1">
      <alignment horizontal="center" vertical="center" wrapText="1"/>
    </xf>
    <xf numFmtId="0" fontId="7" fillId="0" borderId="16" xfId="0" applyFont="1" applyBorder="1" applyAlignment="1">
      <alignment horizontal="center" vertical="center"/>
    </xf>
    <xf numFmtId="0" fontId="23" fillId="0" borderId="17" xfId="7" applyFont="1" applyBorder="1" applyAlignment="1">
      <alignment vertical="center" wrapText="1"/>
    </xf>
    <xf numFmtId="0" fontId="7" fillId="0" borderId="17" xfId="0" applyFont="1" applyBorder="1" applyAlignment="1">
      <alignment horizontal="center"/>
    </xf>
    <xf numFmtId="0" fontId="7" fillId="0" borderId="16" xfId="0" applyFont="1" applyBorder="1" applyAlignment="1">
      <alignment horizontal="center"/>
    </xf>
    <xf numFmtId="0" fontId="17" fillId="2" borderId="16" xfId="0" applyFont="1" applyFill="1" applyBorder="1" applyAlignment="1">
      <alignment horizontal="left" vertical="center" wrapText="1"/>
    </xf>
    <xf numFmtId="0" fontId="25" fillId="0" borderId="17" xfId="7" applyFont="1" applyBorder="1" applyAlignment="1">
      <alignment vertical="center" wrapText="1"/>
    </xf>
    <xf numFmtId="0" fontId="25" fillId="0" borderId="11" xfId="7" applyFont="1" applyBorder="1" applyAlignment="1">
      <alignment vertical="center" wrapText="1"/>
    </xf>
    <xf numFmtId="0" fontId="25" fillId="0" borderId="16" xfId="7" applyFont="1" applyBorder="1" applyAlignment="1">
      <alignment vertical="center" wrapText="1"/>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vertical="center"/>
    </xf>
    <xf numFmtId="0" fontId="24" fillId="0" borderId="11" xfId="0" applyFont="1" applyBorder="1" applyAlignment="1">
      <alignment vertical="center"/>
    </xf>
    <xf numFmtId="0" fontId="24" fillId="0" borderId="16" xfId="0" applyFont="1" applyBorder="1" applyAlignment="1">
      <alignment vertical="center"/>
    </xf>
    <xf numFmtId="0" fontId="25" fillId="0" borderId="11" xfId="8" applyFont="1" applyBorder="1" applyAlignment="1">
      <alignment vertical="center" wrapText="1"/>
    </xf>
    <xf numFmtId="0" fontId="7" fillId="0" borderId="20" xfId="0" applyFont="1" applyBorder="1" applyAlignment="1">
      <alignment horizontal="center" vertical="center"/>
    </xf>
    <xf numFmtId="0" fontId="24" fillId="0" borderId="20" xfId="0" applyFont="1" applyBorder="1" applyAlignment="1">
      <alignment horizontal="left" vertical="center"/>
    </xf>
    <xf numFmtId="0" fontId="25" fillId="0" borderId="16" xfId="8" applyFont="1" applyBorder="1" applyAlignment="1">
      <alignment vertical="center" wrapText="1"/>
    </xf>
    <xf numFmtId="0" fontId="25" fillId="0" borderId="0" xfId="9" applyFont="1" applyAlignment="1">
      <alignment vertical="center" wrapText="1"/>
    </xf>
    <xf numFmtId="0" fontId="25" fillId="0" borderId="0" xfId="9" applyFont="1" applyAlignment="1">
      <alignment horizontal="center" vertical="center" wrapText="1"/>
    </xf>
    <xf numFmtId="0" fontId="25" fillId="0" borderId="11" xfId="9" applyFont="1" applyBorder="1" applyAlignment="1">
      <alignment vertical="center" wrapText="1"/>
    </xf>
    <xf numFmtId="0" fontId="17"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0" xfId="0" applyAlignment="1">
      <alignment horizontal="center"/>
    </xf>
    <xf numFmtId="0" fontId="17" fillId="0" borderId="18" xfId="0" applyFont="1" applyBorder="1" applyAlignment="1">
      <alignment horizontal="left" vertical="center" wrapText="1"/>
    </xf>
    <xf numFmtId="0" fontId="0" fillId="0" borderId="13" xfId="0" applyBorder="1" applyAlignment="1">
      <alignment wrapText="1"/>
    </xf>
    <xf numFmtId="0" fontId="0" fillId="0" borderId="13" xfId="0" applyBorder="1"/>
    <xf numFmtId="0" fontId="0" fillId="0" borderId="19" xfId="0" applyBorder="1"/>
    <xf numFmtId="0" fontId="24" fillId="0" borderId="1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9" xfId="0" applyFont="1" applyBorder="1" applyAlignment="1">
      <alignment horizontal="center" vertical="center" wrapText="1"/>
    </xf>
    <xf numFmtId="0" fontId="17" fillId="2" borderId="18"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1" fillId="3" borderId="3" xfId="0" applyFont="1" applyFill="1" applyBorder="1" applyAlignment="1">
      <alignment horizontal="center" vertical="center"/>
    </xf>
    <xf numFmtId="0" fontId="8" fillId="3"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7" borderId="5"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3" xfId="0"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17" xfId="0" applyFont="1" applyBorder="1" applyAlignment="1">
      <alignment horizontal="center" vertical="center" wrapText="1"/>
    </xf>
    <xf numFmtId="0" fontId="0" fillId="0" borderId="11" xfId="0" applyBorder="1" applyAlignment="1">
      <alignment horizontal="center"/>
    </xf>
    <xf numFmtId="0" fontId="0" fillId="0" borderId="16" xfId="0" applyBorder="1"/>
    <xf numFmtId="0" fontId="17" fillId="0" borderId="17" xfId="0" applyFont="1" applyBorder="1" applyAlignment="1">
      <alignment horizontal="left" vertical="center" wrapText="1"/>
    </xf>
    <xf numFmtId="0" fontId="0" fillId="0" borderId="11" xfId="0" applyBorder="1"/>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xf>
    <xf numFmtId="0" fontId="10" fillId="4" borderId="8" xfId="0" applyFont="1" applyFill="1" applyBorder="1" applyAlignment="1">
      <alignment horizontal="center"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24" fillId="0" borderId="1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11" xfId="0" applyBorder="1" applyAlignment="1">
      <alignment horizontal="center" wrapText="1"/>
    </xf>
    <xf numFmtId="0" fontId="0" fillId="0" borderId="16" xfId="0" applyBorder="1" applyAlignment="1">
      <alignment horizont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vertical="center"/>
    </xf>
    <xf numFmtId="0" fontId="24" fillId="0" borderId="13" xfId="0" applyFont="1" applyBorder="1" applyAlignment="1">
      <alignment vertical="center"/>
    </xf>
    <xf numFmtId="0" fontId="24" fillId="0" borderId="19" xfId="0" applyFont="1" applyBorder="1" applyAlignment="1">
      <alignment vertical="center"/>
    </xf>
    <xf numFmtId="0" fontId="17" fillId="2" borderId="17" xfId="0" applyFont="1" applyFill="1" applyBorder="1" applyAlignment="1">
      <alignment horizontal="center" vertical="center" wrapText="1"/>
    </xf>
    <xf numFmtId="0" fontId="0" fillId="0" borderId="11" xfId="0" applyBorder="1" applyAlignment="1">
      <alignment wrapText="1"/>
    </xf>
    <xf numFmtId="0" fontId="0" fillId="0" borderId="16" xfId="0" applyBorder="1" applyAlignment="1">
      <alignment wrapText="1"/>
    </xf>
    <xf numFmtId="0" fontId="17"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xf>
    <xf numFmtId="0" fontId="0" fillId="0" borderId="14" xfId="0" applyBorder="1" applyAlignment="1">
      <alignment horizontal="center"/>
    </xf>
    <xf numFmtId="0" fontId="24" fillId="0" borderId="12" xfId="0" applyFont="1" applyBorder="1" applyAlignment="1">
      <alignment horizontal="center" vertical="center"/>
    </xf>
    <xf numFmtId="0" fontId="24" fillId="0" borderId="14" xfId="0" applyFont="1" applyBorder="1" applyAlignment="1">
      <alignment horizontal="center" vertical="center" wrapText="1"/>
    </xf>
    <xf numFmtId="0" fontId="15" fillId="0" borderId="21" xfId="0" applyFont="1" applyBorder="1" applyAlignment="1">
      <alignment horizontal="center" vertical="center" textRotation="90" wrapText="1"/>
    </xf>
    <xf numFmtId="0" fontId="15" fillId="0" borderId="0" xfId="0" applyFont="1" applyAlignment="1">
      <alignment horizontal="center" vertical="center" textRotation="90" wrapText="1"/>
    </xf>
    <xf numFmtId="0" fontId="0" fillId="0" borderId="0" xfId="0"/>
    <xf numFmtId="0" fontId="0" fillId="0" borderId="20" xfId="0" applyBorder="1"/>
    <xf numFmtId="0" fontId="25" fillId="0" borderId="12" xfId="8" applyFont="1" applyBorder="1" applyAlignment="1">
      <alignment vertical="center" wrapText="1"/>
    </xf>
    <xf numFmtId="0" fontId="0" fillId="0" borderId="14" xfId="0" applyBorder="1" applyAlignment="1">
      <alignment horizontal="left" vertical="center" wrapText="1"/>
    </xf>
    <xf numFmtId="0" fontId="7" fillId="0" borderId="18" xfId="0" applyFont="1" applyBorder="1" applyAlignment="1">
      <alignment horizontal="center" vertical="center"/>
    </xf>
    <xf numFmtId="0" fontId="0" fillId="0" borderId="14" xfId="0"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24" fillId="0" borderId="11" xfId="0" applyFont="1" applyBorder="1" applyAlignment="1">
      <alignment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xf>
    <xf numFmtId="0" fontId="26" fillId="0" borderId="18" xfId="0" applyFont="1" applyBorder="1" applyAlignment="1">
      <alignment horizontal="center" vertical="center" textRotation="90" wrapText="1"/>
    </xf>
    <xf numFmtId="0" fontId="26" fillId="0" borderId="13" xfId="0" applyFont="1" applyBorder="1" applyAlignment="1">
      <alignment horizontal="center" vertical="center" textRotation="90" wrapText="1"/>
    </xf>
    <xf numFmtId="0" fontId="26" fillId="0" borderId="19" xfId="0" applyFont="1" applyBorder="1" applyAlignment="1">
      <alignment horizontal="center" vertical="center" textRotation="90" wrapText="1"/>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wrapText="1"/>
    </xf>
    <xf numFmtId="0" fontId="0" fillId="0" borderId="19" xfId="0" applyBorder="1" applyAlignment="1">
      <alignment wrapText="1"/>
    </xf>
    <xf numFmtId="0" fontId="24" fillId="0" borderId="13" xfId="0" applyFont="1" applyBorder="1" applyAlignment="1">
      <alignment horizontal="center" vertical="center" wrapText="1"/>
    </xf>
    <xf numFmtId="0" fontId="0" fillId="0" borderId="2" xfId="0" applyBorder="1" applyAlignment="1">
      <alignment horizontal="center" vertical="center"/>
    </xf>
    <xf numFmtId="0" fontId="28" fillId="0" borderId="17" xfId="0" applyFont="1" applyBorder="1" applyAlignment="1">
      <alignment horizontal="left" vertical="center" wrapText="1"/>
    </xf>
    <xf numFmtId="0" fontId="22" fillId="0" borderId="11" xfId="0" applyFont="1" applyBorder="1"/>
    <xf numFmtId="0" fontId="22" fillId="0" borderId="16" xfId="0" applyFont="1" applyBorder="1"/>
  </cellXfs>
  <cellStyles count="10">
    <cellStyle name="Excel Built-in Normal" xfId="1" xr:uid="{00000000-0005-0000-0000-000000000000}"/>
    <cellStyle name="Excel Built-in Normal 2" xfId="3" xr:uid="{00000000-0005-0000-0000-000001000000}"/>
    <cellStyle name="Excel Built-in Normal 3" xfId="6" xr:uid="{00000000-0005-0000-0000-000002000000}"/>
    <cellStyle name="Normale" xfId="0" builtinId="0"/>
    <cellStyle name="Normale 2" xfId="2" xr:uid="{00000000-0005-0000-0000-000004000000}"/>
    <cellStyle name="Normale 3" xfId="4" xr:uid="{00000000-0005-0000-0000-000005000000}"/>
    <cellStyle name="Normale 4" xfId="5" xr:uid="{00000000-0005-0000-0000-000006000000}"/>
    <cellStyle name="Normale 5" xfId="7" xr:uid="{00000000-0005-0000-0000-000007000000}"/>
    <cellStyle name="Normale 6" xfId="8" xr:uid="{00000000-0005-0000-0000-000008000000}"/>
    <cellStyle name="Normale 7" xfId="9" xr:uid="{00000000-0005-0000-0000-000009000000}"/>
  </cellStyles>
  <dxfs count="0"/>
  <tableStyles count="0" defaultTableStyle="TableStyleMedium9"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63634"/>
      <rgbColor rgb="FFFFFFCC"/>
      <rgbColor rgb="FFDCE6F1"/>
      <rgbColor rgb="FF660066"/>
      <rgbColor rgb="FFDA9694"/>
      <rgbColor rgb="FF0066CC"/>
      <rgbColor rgb="FFB8CCE4"/>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5"/>
  <sheetViews>
    <sheetView zoomScaleNormal="100" zoomScalePageLayoutView="60" workbookViewId="0"/>
  </sheetViews>
  <sheetFormatPr defaultColWidth="8.7109375" defaultRowHeight="15" x14ac:dyDescent="0.25"/>
  <cols>
    <col min="1" max="1" width="4.7109375" customWidth="1"/>
    <col min="2" max="2" width="67.42578125" customWidth="1"/>
    <col min="3" max="3" width="75.28515625" customWidth="1"/>
    <col min="4" max="4" width="8.5703125" style="1"/>
    <col min="5" max="5" width="45.42578125" style="1" customWidth="1"/>
    <col min="6" max="8" width="8.5703125" style="1"/>
    <col min="9" max="9" width="27.85546875" style="1" customWidth="1"/>
    <col min="10" max="1024" width="8.5703125" style="1"/>
  </cols>
  <sheetData>
    <row r="1" spans="2:5" ht="15.75" x14ac:dyDescent="0.25">
      <c r="B1" s="2" t="s">
        <v>0</v>
      </c>
      <c r="C1" s="2"/>
    </row>
    <row r="2" spans="2:5" x14ac:dyDescent="0.25">
      <c r="B2" s="3" t="s">
        <v>3</v>
      </c>
      <c r="C2" s="5"/>
    </row>
    <row r="3" spans="2:5" ht="30" x14ac:dyDescent="0.25">
      <c r="B3" s="4" t="s">
        <v>4</v>
      </c>
      <c r="C3" s="7" t="e">
        <f>VLOOKUP(C2,#REF!,3,0)</f>
        <v>#REF!</v>
      </c>
    </row>
    <row r="4" spans="2:5" hidden="1" x14ac:dyDescent="0.25">
      <c r="B4" s="3" t="s">
        <v>2</v>
      </c>
      <c r="C4" s="5"/>
    </row>
    <row r="5" spans="2:5" s="1" customFormat="1" ht="238.5" customHeight="1" x14ac:dyDescent="0.25">
      <c r="B5" s="6" t="s">
        <v>5</v>
      </c>
      <c r="C5" s="8" t="e">
        <f>VLOOKUP(C2,#REF!,2)</f>
        <v>#REF!</v>
      </c>
      <c r="E5" s="9"/>
    </row>
  </sheetData>
  <dataValidations count="2">
    <dataValidation type="list" operator="equal" allowBlank="1" showInputMessage="1" showErrorMessage="1" sqref="C2" xr:uid="{00000000-0002-0000-0000-000000000000}">
      <formula1>#REF!</formula1>
      <formula2>0</formula2>
    </dataValidation>
    <dataValidation type="list" operator="equal" allowBlank="1" showInputMessage="1" showErrorMessage="1" sqref="C4" xr:uid="{00000000-0002-0000-0000-000001000000}">
      <formula1>Profilo_dirigente</formula1>
      <formula2>0</formula2>
    </dataValidation>
  </dataValidations>
  <pageMargins left="0.70833333333333304" right="0.70833333333333304" top="0" bottom="0" header="0" footer="0"/>
  <pageSetup paperSize="77"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7"/>
  <sheetViews>
    <sheetView tabSelected="1" zoomScaleNormal="100" workbookViewId="0">
      <pane xSplit="1" ySplit="3" topLeftCell="C4" activePane="bottomRight" state="frozen"/>
      <selection pane="topRight" activeCell="B1" sqref="B1"/>
      <selection pane="bottomLeft" activeCell="A4" sqref="A4"/>
      <selection pane="bottomRight" activeCell="E29" sqref="E29"/>
    </sheetView>
  </sheetViews>
  <sheetFormatPr defaultColWidth="8.7109375" defaultRowHeight="15.75" x14ac:dyDescent="0.25"/>
  <cols>
    <col min="1" max="1" width="12.7109375" customWidth="1"/>
    <col min="2" max="2" width="6.7109375" style="10" customWidth="1"/>
    <col min="3" max="3" width="38.28515625" customWidth="1"/>
    <col min="4" max="4" width="40.140625" style="11" customWidth="1"/>
    <col min="5" max="5" width="19.42578125" customWidth="1"/>
    <col min="6" max="6" width="20.140625" customWidth="1"/>
    <col min="7" max="7" width="18.140625" customWidth="1"/>
    <col min="8" max="8" width="22.85546875" customWidth="1"/>
    <col min="9" max="9" width="19.85546875" customWidth="1"/>
    <col min="10" max="10" width="22.28515625" customWidth="1"/>
    <col min="11" max="11" width="15.140625" customWidth="1"/>
    <col min="12" max="12" width="14.28515625" customWidth="1"/>
    <col min="13" max="13" width="13.5703125" customWidth="1"/>
    <col min="14" max="14" width="19.140625" customWidth="1"/>
    <col min="15" max="15" width="23.28515625" customWidth="1"/>
    <col min="16" max="17" width="19.7109375" customWidth="1"/>
    <col min="18" max="18" width="21" customWidth="1"/>
    <col min="19" max="1021" width="8.5703125"/>
  </cols>
  <sheetData>
    <row r="1" spans="1:18" ht="27" thickBot="1" x14ac:dyDescent="0.3">
      <c r="A1" s="80" t="s">
        <v>242</v>
      </c>
      <c r="B1" s="81"/>
      <c r="C1" s="81"/>
      <c r="D1" s="81"/>
      <c r="E1" s="82" t="s">
        <v>6</v>
      </c>
      <c r="F1" s="82"/>
      <c r="G1" s="82"/>
      <c r="H1" s="82"/>
      <c r="I1" s="82"/>
      <c r="J1" s="82"/>
      <c r="K1" s="83" t="s">
        <v>7</v>
      </c>
      <c r="L1" s="83"/>
      <c r="M1" s="83"/>
      <c r="N1" s="83"/>
      <c r="O1" s="83"/>
      <c r="P1" s="83"/>
      <c r="Q1" s="83"/>
      <c r="R1" s="83"/>
    </row>
    <row r="2" spans="1:18" ht="66" customHeight="1" thickBot="1" x14ac:dyDescent="0.3">
      <c r="A2" s="84" t="s">
        <v>8</v>
      </c>
      <c r="B2" s="84" t="s">
        <v>9</v>
      </c>
      <c r="C2" s="84" t="s">
        <v>10</v>
      </c>
      <c r="D2" s="86" t="s">
        <v>11</v>
      </c>
      <c r="E2" s="88" t="s">
        <v>12</v>
      </c>
      <c r="F2" s="88" t="s">
        <v>13</v>
      </c>
      <c r="G2" s="89" t="s">
        <v>14</v>
      </c>
      <c r="H2" s="89"/>
      <c r="I2" s="89"/>
      <c r="J2" s="89"/>
      <c r="K2" s="90" t="s">
        <v>15</v>
      </c>
      <c r="L2" s="92" t="s">
        <v>16</v>
      </c>
      <c r="M2" s="92" t="s">
        <v>17</v>
      </c>
      <c r="N2" s="106" t="s">
        <v>18</v>
      </c>
      <c r="O2" s="106"/>
      <c r="P2" s="106"/>
      <c r="Q2" s="106"/>
      <c r="R2" s="106"/>
    </row>
    <row r="3" spans="1:18" ht="105" customHeight="1" x14ac:dyDescent="0.25">
      <c r="A3" s="85"/>
      <c r="B3" s="85"/>
      <c r="C3" s="85"/>
      <c r="D3" s="87"/>
      <c r="E3" s="87"/>
      <c r="F3" s="87"/>
      <c r="G3" s="12" t="s">
        <v>19</v>
      </c>
      <c r="H3" s="12" t="s">
        <v>20</v>
      </c>
      <c r="I3" s="12" t="s">
        <v>21</v>
      </c>
      <c r="J3" s="12" t="s">
        <v>22</v>
      </c>
      <c r="K3" s="91"/>
      <c r="L3" s="91"/>
      <c r="M3" s="91"/>
      <c r="N3" s="25" t="s">
        <v>404</v>
      </c>
      <c r="O3" s="14" t="s">
        <v>23</v>
      </c>
      <c r="P3" s="13" t="s">
        <v>24</v>
      </c>
      <c r="Q3" s="15" t="s">
        <v>260</v>
      </c>
      <c r="R3" s="15" t="s">
        <v>25</v>
      </c>
    </row>
    <row r="4" spans="1:18" s="24" customFormat="1" ht="102" customHeight="1" x14ac:dyDescent="0.25">
      <c r="A4" s="101" t="s">
        <v>66</v>
      </c>
      <c r="B4" s="26">
        <v>1</v>
      </c>
      <c r="C4" s="27" t="s">
        <v>224</v>
      </c>
      <c r="D4" s="27" t="s">
        <v>227</v>
      </c>
      <c r="E4" s="28" t="s">
        <v>233</v>
      </c>
      <c r="F4" s="29" t="s">
        <v>27</v>
      </c>
      <c r="G4" s="29" t="s">
        <v>30</v>
      </c>
      <c r="H4" s="28" t="s">
        <v>35</v>
      </c>
      <c r="I4" s="29" t="s">
        <v>230</v>
      </c>
      <c r="J4" s="109" t="s">
        <v>323</v>
      </c>
      <c r="K4" s="29" t="s">
        <v>399</v>
      </c>
      <c r="L4" s="29" t="s">
        <v>37</v>
      </c>
      <c r="M4" s="27" t="s">
        <v>31</v>
      </c>
      <c r="N4" s="29" t="s">
        <v>32</v>
      </c>
      <c r="O4" s="29" t="s">
        <v>243</v>
      </c>
      <c r="P4" s="30" t="s">
        <v>247</v>
      </c>
      <c r="Q4" s="30" t="s">
        <v>261</v>
      </c>
      <c r="R4" s="98" t="s">
        <v>66</v>
      </c>
    </row>
    <row r="5" spans="1:18" s="24" customFormat="1" ht="126.75" customHeight="1" x14ac:dyDescent="0.25">
      <c r="A5" s="101"/>
      <c r="B5" s="26">
        <v>2</v>
      </c>
      <c r="C5" s="27" t="s">
        <v>225</v>
      </c>
      <c r="D5" s="27" t="s">
        <v>229</v>
      </c>
      <c r="E5" s="28" t="s">
        <v>232</v>
      </c>
      <c r="F5" s="29" t="s">
        <v>27</v>
      </c>
      <c r="G5" s="29" t="s">
        <v>30</v>
      </c>
      <c r="H5" s="28" t="s">
        <v>35</v>
      </c>
      <c r="I5" s="28" t="s">
        <v>230</v>
      </c>
      <c r="J5" s="109"/>
      <c r="K5" s="29" t="s">
        <v>399</v>
      </c>
      <c r="L5" s="29" t="s">
        <v>235</v>
      </c>
      <c r="M5" s="27" t="s">
        <v>401</v>
      </c>
      <c r="N5" s="29" t="s">
        <v>32</v>
      </c>
      <c r="O5" s="29" t="s">
        <v>234</v>
      </c>
      <c r="P5" s="29" t="s">
        <v>237</v>
      </c>
      <c r="Q5" s="29" t="s">
        <v>262</v>
      </c>
      <c r="R5" s="98"/>
    </row>
    <row r="6" spans="1:18" s="24" customFormat="1" ht="87" customHeight="1" thickBot="1" x14ac:dyDescent="0.3">
      <c r="A6" s="102"/>
      <c r="B6" s="37">
        <v>3</v>
      </c>
      <c r="C6" s="38" t="s">
        <v>226</v>
      </c>
      <c r="D6" s="38" t="s">
        <v>228</v>
      </c>
      <c r="E6" s="39" t="s">
        <v>40</v>
      </c>
      <c r="F6" s="39" t="s">
        <v>27</v>
      </c>
      <c r="G6" s="39" t="s">
        <v>30</v>
      </c>
      <c r="H6" s="39" t="s">
        <v>35</v>
      </c>
      <c r="I6" s="39" t="s">
        <v>230</v>
      </c>
      <c r="J6" s="110"/>
      <c r="K6" s="40" t="s">
        <v>399</v>
      </c>
      <c r="L6" s="40" t="s">
        <v>231</v>
      </c>
      <c r="M6" s="40" t="s">
        <v>31</v>
      </c>
      <c r="N6" s="40" t="s">
        <v>32</v>
      </c>
      <c r="O6" s="40" t="s">
        <v>244</v>
      </c>
      <c r="P6" s="40" t="s">
        <v>236</v>
      </c>
      <c r="Q6" s="40" t="s">
        <v>263</v>
      </c>
      <c r="R6" s="99"/>
    </row>
    <row r="7" spans="1:18" ht="45" customHeight="1" x14ac:dyDescent="0.25">
      <c r="A7" s="100" t="s">
        <v>383</v>
      </c>
      <c r="B7" s="41">
        <v>4</v>
      </c>
      <c r="C7" s="42" t="s">
        <v>239</v>
      </c>
      <c r="D7" s="42" t="s">
        <v>384</v>
      </c>
      <c r="E7" s="43" t="s">
        <v>288</v>
      </c>
      <c r="F7" s="43" t="s">
        <v>27</v>
      </c>
      <c r="G7" s="43" t="s">
        <v>30</v>
      </c>
      <c r="H7" s="43" t="s">
        <v>35</v>
      </c>
      <c r="I7" s="43" t="s">
        <v>230</v>
      </c>
      <c r="J7" s="96" t="s">
        <v>323</v>
      </c>
      <c r="K7" s="93" t="s">
        <v>399</v>
      </c>
      <c r="L7" s="93" t="s">
        <v>326</v>
      </c>
      <c r="M7" s="93" t="s">
        <v>31</v>
      </c>
      <c r="N7" s="93" t="s">
        <v>32</v>
      </c>
      <c r="O7" s="65" t="s">
        <v>244</v>
      </c>
      <c r="P7" s="65" t="s">
        <v>263</v>
      </c>
      <c r="Q7" s="65" t="s">
        <v>336</v>
      </c>
      <c r="R7" s="93" t="s">
        <v>325</v>
      </c>
    </row>
    <row r="8" spans="1:18" ht="45" x14ac:dyDescent="0.25">
      <c r="A8" s="101"/>
      <c r="B8" s="31">
        <v>5</v>
      </c>
      <c r="C8" s="27" t="s">
        <v>287</v>
      </c>
      <c r="D8" s="27" t="s">
        <v>289</v>
      </c>
      <c r="E8" s="28" t="s">
        <v>290</v>
      </c>
      <c r="F8" s="28" t="s">
        <v>27</v>
      </c>
      <c r="G8" s="28" t="s">
        <v>30</v>
      </c>
      <c r="H8" s="28" t="s">
        <v>35</v>
      </c>
      <c r="I8" s="28" t="s">
        <v>230</v>
      </c>
      <c r="J8" s="97"/>
      <c r="K8" s="94"/>
      <c r="L8" s="94"/>
      <c r="M8" s="98"/>
      <c r="N8" s="98"/>
      <c r="O8" s="29" t="s">
        <v>244</v>
      </c>
      <c r="P8" s="29" t="s">
        <v>263</v>
      </c>
      <c r="Q8" s="29" t="s">
        <v>336</v>
      </c>
      <c r="R8" s="98"/>
    </row>
    <row r="9" spans="1:18" ht="33.75" x14ac:dyDescent="0.25">
      <c r="A9" s="97"/>
      <c r="B9" s="31">
        <v>6</v>
      </c>
      <c r="C9" s="27" t="s">
        <v>240</v>
      </c>
      <c r="D9" s="27" t="s">
        <v>282</v>
      </c>
      <c r="E9" s="28" t="s">
        <v>280</v>
      </c>
      <c r="F9" s="28" t="s">
        <v>27</v>
      </c>
      <c r="G9" s="28" t="s">
        <v>30</v>
      </c>
      <c r="H9" s="28" t="s">
        <v>35</v>
      </c>
      <c r="I9" s="28" t="s">
        <v>230</v>
      </c>
      <c r="J9" s="97"/>
      <c r="K9" s="94"/>
      <c r="L9" s="94"/>
      <c r="M9" s="98"/>
      <c r="N9" s="98"/>
      <c r="O9" s="29" t="s">
        <v>244</v>
      </c>
      <c r="P9" s="29" t="s">
        <v>236</v>
      </c>
      <c r="Q9" s="29" t="s">
        <v>337</v>
      </c>
      <c r="R9" s="98"/>
    </row>
    <row r="10" spans="1:18" ht="34.5" thickBot="1" x14ac:dyDescent="0.3">
      <c r="A10" s="95"/>
      <c r="B10" s="44">
        <v>7</v>
      </c>
      <c r="C10" s="38" t="s">
        <v>241</v>
      </c>
      <c r="D10" s="38" t="s">
        <v>283</v>
      </c>
      <c r="E10" s="39" t="s">
        <v>284</v>
      </c>
      <c r="F10" s="39" t="s">
        <v>27</v>
      </c>
      <c r="G10" s="39" t="s">
        <v>30</v>
      </c>
      <c r="H10" s="39" t="s">
        <v>35</v>
      </c>
      <c r="I10" s="39" t="s">
        <v>230</v>
      </c>
      <c r="J10" s="95"/>
      <c r="K10" s="105"/>
      <c r="L10" s="105"/>
      <c r="M10" s="99"/>
      <c r="N10" s="99"/>
      <c r="O10" s="40" t="s">
        <v>244</v>
      </c>
      <c r="P10" s="40" t="s">
        <v>327</v>
      </c>
      <c r="Q10" s="40" t="s">
        <v>338</v>
      </c>
      <c r="R10" s="99"/>
    </row>
    <row r="11" spans="1:18" ht="45" customHeight="1" x14ac:dyDescent="0.25">
      <c r="A11" s="100" t="s">
        <v>266</v>
      </c>
      <c r="B11" s="111">
        <v>8</v>
      </c>
      <c r="C11" s="96" t="s">
        <v>269</v>
      </c>
      <c r="D11" s="42" t="s">
        <v>267</v>
      </c>
      <c r="E11" s="43" t="s">
        <v>271</v>
      </c>
      <c r="F11" s="43" t="s">
        <v>270</v>
      </c>
      <c r="G11" s="43" t="s">
        <v>30</v>
      </c>
      <c r="H11" s="43" t="s">
        <v>35</v>
      </c>
      <c r="I11" s="43" t="s">
        <v>230</v>
      </c>
      <c r="J11" s="96" t="s">
        <v>323</v>
      </c>
      <c r="K11" s="93" t="s">
        <v>328</v>
      </c>
      <c r="L11" s="93" t="s">
        <v>330</v>
      </c>
      <c r="M11" s="93" t="s">
        <v>31</v>
      </c>
      <c r="N11" s="93" t="s">
        <v>32</v>
      </c>
      <c r="O11" s="93" t="s">
        <v>332</v>
      </c>
      <c r="P11" s="93" t="s">
        <v>331</v>
      </c>
      <c r="Q11" s="93" t="s">
        <v>333</v>
      </c>
      <c r="R11" s="93" t="s">
        <v>279</v>
      </c>
    </row>
    <row r="12" spans="1:18" ht="22.5" x14ac:dyDescent="0.25">
      <c r="A12" s="101"/>
      <c r="B12" s="112"/>
      <c r="C12" s="109"/>
      <c r="D12" s="27" t="s">
        <v>273</v>
      </c>
      <c r="E12" s="28" t="s">
        <v>272</v>
      </c>
      <c r="F12" s="28" t="s">
        <v>270</v>
      </c>
      <c r="G12" s="28" t="s">
        <v>30</v>
      </c>
      <c r="H12" s="28" t="s">
        <v>35</v>
      </c>
      <c r="I12" s="28" t="s">
        <v>230</v>
      </c>
      <c r="J12" s="97"/>
      <c r="K12" s="94"/>
      <c r="L12" s="94"/>
      <c r="M12" s="98"/>
      <c r="N12" s="98"/>
      <c r="O12" s="98"/>
      <c r="P12" s="98"/>
      <c r="Q12" s="98"/>
      <c r="R12" s="98"/>
    </row>
    <row r="13" spans="1:18" ht="22.5" x14ac:dyDescent="0.25">
      <c r="A13" s="101"/>
      <c r="B13" s="112"/>
      <c r="C13" s="109"/>
      <c r="D13" s="27" t="s">
        <v>274</v>
      </c>
      <c r="E13" s="28" t="s">
        <v>275</v>
      </c>
      <c r="F13" s="28" t="s">
        <v>27</v>
      </c>
      <c r="G13" s="28" t="s">
        <v>30</v>
      </c>
      <c r="H13" s="28" t="s">
        <v>35</v>
      </c>
      <c r="I13" s="28" t="s">
        <v>230</v>
      </c>
      <c r="J13" s="97"/>
      <c r="K13" s="94"/>
      <c r="L13" s="94"/>
      <c r="M13" s="98"/>
      <c r="N13" s="98"/>
      <c r="O13" s="98"/>
      <c r="P13" s="98"/>
      <c r="Q13" s="98"/>
      <c r="R13" s="98"/>
    </row>
    <row r="14" spans="1:18" ht="33.75" x14ac:dyDescent="0.25">
      <c r="A14" s="101"/>
      <c r="B14" s="31">
        <v>9</v>
      </c>
      <c r="C14" s="27" t="s">
        <v>268</v>
      </c>
      <c r="D14" s="32" t="s">
        <v>303</v>
      </c>
      <c r="E14" s="28" t="s">
        <v>278</v>
      </c>
      <c r="F14" s="28" t="s">
        <v>270</v>
      </c>
      <c r="G14" s="28" t="s">
        <v>30</v>
      </c>
      <c r="H14" s="28" t="s">
        <v>35</v>
      </c>
      <c r="I14" s="28" t="s">
        <v>230</v>
      </c>
      <c r="J14" s="97"/>
      <c r="K14" s="94"/>
      <c r="L14" s="94"/>
      <c r="M14" s="98"/>
      <c r="N14" s="98"/>
      <c r="O14" s="98" t="s">
        <v>334</v>
      </c>
      <c r="P14" s="98" t="s">
        <v>335</v>
      </c>
      <c r="Q14" s="98" t="s">
        <v>339</v>
      </c>
      <c r="R14" s="98"/>
    </row>
    <row r="15" spans="1:18" ht="33.75" x14ac:dyDescent="0.25">
      <c r="A15" s="101"/>
      <c r="B15" s="31">
        <v>10</v>
      </c>
      <c r="C15" s="27" t="s">
        <v>285</v>
      </c>
      <c r="D15" s="32" t="s">
        <v>286</v>
      </c>
      <c r="E15" s="28" t="s">
        <v>278</v>
      </c>
      <c r="F15" s="28" t="s">
        <v>270</v>
      </c>
      <c r="G15" s="28" t="s">
        <v>30</v>
      </c>
      <c r="H15" s="28" t="s">
        <v>35</v>
      </c>
      <c r="I15" s="28" t="s">
        <v>230</v>
      </c>
      <c r="J15" s="97"/>
      <c r="K15" s="94"/>
      <c r="L15" s="94"/>
      <c r="M15" s="103"/>
      <c r="N15" s="94"/>
      <c r="O15" s="98"/>
      <c r="P15" s="98"/>
      <c r="Q15" s="98"/>
      <c r="R15" s="98"/>
    </row>
    <row r="16" spans="1:18" ht="33.75" x14ac:dyDescent="0.25">
      <c r="A16" s="101"/>
      <c r="B16" s="31">
        <v>11</v>
      </c>
      <c r="C16" s="27" t="s">
        <v>297</v>
      </c>
      <c r="D16" s="27" t="s">
        <v>301</v>
      </c>
      <c r="E16" s="28" t="s">
        <v>300</v>
      </c>
      <c r="F16" s="28" t="s">
        <v>270</v>
      </c>
      <c r="G16" s="28" t="s">
        <v>30</v>
      </c>
      <c r="H16" s="28" t="s">
        <v>35</v>
      </c>
      <c r="I16" s="28" t="s">
        <v>230</v>
      </c>
      <c r="J16" s="97"/>
      <c r="K16" s="94"/>
      <c r="L16" s="94"/>
      <c r="M16" s="103"/>
      <c r="N16" s="94"/>
      <c r="O16" s="98"/>
      <c r="P16" s="98"/>
      <c r="Q16" s="98"/>
      <c r="R16" s="98"/>
    </row>
    <row r="17" spans="1:18" ht="34.5" thickBot="1" x14ac:dyDescent="0.3">
      <c r="A17" s="102"/>
      <c r="B17" s="44">
        <v>12</v>
      </c>
      <c r="C17" s="38" t="s">
        <v>298</v>
      </c>
      <c r="D17" s="38" t="s">
        <v>302</v>
      </c>
      <c r="E17" s="39" t="s">
        <v>299</v>
      </c>
      <c r="F17" s="39" t="s">
        <v>270</v>
      </c>
      <c r="G17" s="39" t="s">
        <v>30</v>
      </c>
      <c r="H17" s="39" t="s">
        <v>35</v>
      </c>
      <c r="I17" s="39" t="s">
        <v>230</v>
      </c>
      <c r="J17" s="95"/>
      <c r="K17" s="105"/>
      <c r="L17" s="105"/>
      <c r="M17" s="104"/>
      <c r="N17" s="105"/>
      <c r="O17" s="104"/>
      <c r="P17" s="104"/>
      <c r="Q17" s="104"/>
      <c r="R17" s="99"/>
    </row>
    <row r="18" spans="1:18" ht="90" x14ac:dyDescent="0.25">
      <c r="A18" s="100" t="s">
        <v>265</v>
      </c>
      <c r="B18" s="41">
        <v>13</v>
      </c>
      <c r="C18" s="96" t="s">
        <v>254</v>
      </c>
      <c r="D18" s="42" t="s">
        <v>248</v>
      </c>
      <c r="E18" s="43" t="s">
        <v>414</v>
      </c>
      <c r="F18" s="43" t="s">
        <v>270</v>
      </c>
      <c r="G18" s="43" t="s">
        <v>30</v>
      </c>
      <c r="H18" s="43" t="s">
        <v>35</v>
      </c>
      <c r="I18" s="43" t="s">
        <v>230</v>
      </c>
      <c r="J18" s="96" t="s">
        <v>323</v>
      </c>
      <c r="K18" s="93" t="s">
        <v>399</v>
      </c>
      <c r="L18" s="93" t="s">
        <v>411</v>
      </c>
      <c r="M18" s="161" t="s">
        <v>412</v>
      </c>
      <c r="N18" s="93" t="s">
        <v>32</v>
      </c>
      <c r="O18" s="93" t="s">
        <v>244</v>
      </c>
      <c r="P18" s="42" t="s">
        <v>407</v>
      </c>
      <c r="Q18" s="93" t="s">
        <v>264</v>
      </c>
      <c r="R18" s="93" t="s">
        <v>255</v>
      </c>
    </row>
    <row r="19" spans="1:18" ht="123.75" x14ac:dyDescent="0.25">
      <c r="A19" s="101"/>
      <c r="B19" s="31">
        <v>14</v>
      </c>
      <c r="C19" s="107"/>
      <c r="D19" s="27" t="s">
        <v>249</v>
      </c>
      <c r="E19" s="32" t="s">
        <v>413</v>
      </c>
      <c r="F19" s="28" t="s">
        <v>270</v>
      </c>
      <c r="G19" s="28" t="s">
        <v>30</v>
      </c>
      <c r="H19" s="28" t="s">
        <v>35</v>
      </c>
      <c r="I19" s="28" t="s">
        <v>230</v>
      </c>
      <c r="J19" s="109"/>
      <c r="K19" s="94"/>
      <c r="L19" s="97"/>
      <c r="M19" s="162"/>
      <c r="N19" s="103"/>
      <c r="O19" s="94"/>
      <c r="P19" s="29" t="s">
        <v>408</v>
      </c>
      <c r="Q19" s="98"/>
      <c r="R19" s="98"/>
    </row>
    <row r="20" spans="1:18" ht="56.25" x14ac:dyDescent="0.25">
      <c r="A20" s="101"/>
      <c r="B20" s="31">
        <v>15</v>
      </c>
      <c r="C20" s="107"/>
      <c r="D20" s="27" t="s">
        <v>250</v>
      </c>
      <c r="E20" s="28" t="s">
        <v>256</v>
      </c>
      <c r="F20" s="28" t="s">
        <v>270</v>
      </c>
      <c r="G20" s="28" t="s">
        <v>30</v>
      </c>
      <c r="H20" s="28" t="s">
        <v>35</v>
      </c>
      <c r="I20" s="28" t="s">
        <v>230</v>
      </c>
      <c r="J20" s="109"/>
      <c r="K20" s="94"/>
      <c r="L20" s="97"/>
      <c r="M20" s="162"/>
      <c r="N20" s="103"/>
      <c r="O20" s="94"/>
      <c r="P20" s="29" t="s">
        <v>258</v>
      </c>
      <c r="Q20" s="98"/>
      <c r="R20" s="98"/>
    </row>
    <row r="21" spans="1:18" ht="45" x14ac:dyDescent="0.25">
      <c r="A21" s="101"/>
      <c r="B21" s="31">
        <v>16</v>
      </c>
      <c r="C21" s="107"/>
      <c r="D21" s="27" t="s">
        <v>251</v>
      </c>
      <c r="E21" s="28" t="s">
        <v>405</v>
      </c>
      <c r="F21" s="28" t="s">
        <v>270</v>
      </c>
      <c r="G21" s="28" t="s">
        <v>30</v>
      </c>
      <c r="H21" s="28" t="s">
        <v>35</v>
      </c>
      <c r="I21" s="28" t="s">
        <v>230</v>
      </c>
      <c r="J21" s="109"/>
      <c r="K21" s="94"/>
      <c r="L21" s="97"/>
      <c r="M21" s="162"/>
      <c r="N21" s="103"/>
      <c r="O21" s="94"/>
      <c r="P21" s="29" t="s">
        <v>257</v>
      </c>
      <c r="Q21" s="98"/>
      <c r="R21" s="97"/>
    </row>
    <row r="22" spans="1:18" ht="90" x14ac:dyDescent="0.25">
      <c r="A22" s="101"/>
      <c r="B22" s="31">
        <v>17</v>
      </c>
      <c r="C22" s="107"/>
      <c r="D22" s="27" t="s">
        <v>252</v>
      </c>
      <c r="E22" s="28" t="s">
        <v>259</v>
      </c>
      <c r="F22" s="28" t="s">
        <v>270</v>
      </c>
      <c r="G22" s="28" t="s">
        <v>30</v>
      </c>
      <c r="H22" s="28" t="s">
        <v>35</v>
      </c>
      <c r="I22" s="28" t="s">
        <v>230</v>
      </c>
      <c r="J22" s="109"/>
      <c r="K22" s="94"/>
      <c r="L22" s="97"/>
      <c r="M22" s="162"/>
      <c r="N22" s="103"/>
      <c r="O22" s="94"/>
      <c r="P22" s="27" t="s">
        <v>409</v>
      </c>
      <c r="Q22" s="98"/>
      <c r="R22" s="97"/>
    </row>
    <row r="23" spans="1:18" ht="90.75" thickBot="1" x14ac:dyDescent="0.3">
      <c r="A23" s="95"/>
      <c r="B23" s="44">
        <v>18</v>
      </c>
      <c r="C23" s="108"/>
      <c r="D23" s="38" t="s">
        <v>253</v>
      </c>
      <c r="E23" s="39" t="s">
        <v>415</v>
      </c>
      <c r="F23" s="39" t="s">
        <v>270</v>
      </c>
      <c r="G23" s="39" t="s">
        <v>30</v>
      </c>
      <c r="H23" s="39" t="s">
        <v>35</v>
      </c>
      <c r="I23" s="39" t="s">
        <v>230</v>
      </c>
      <c r="J23" s="110"/>
      <c r="K23" s="95"/>
      <c r="L23" s="95"/>
      <c r="M23" s="163"/>
      <c r="N23" s="104"/>
      <c r="O23" s="105"/>
      <c r="P23" s="38" t="s">
        <v>410</v>
      </c>
      <c r="Q23" s="99"/>
      <c r="R23" s="95"/>
    </row>
    <row r="24" spans="1:18" ht="60" customHeight="1" x14ac:dyDescent="0.25">
      <c r="A24" s="100" t="s">
        <v>406</v>
      </c>
      <c r="B24" s="41">
        <v>19</v>
      </c>
      <c r="C24" s="42" t="s">
        <v>321</v>
      </c>
      <c r="D24" s="45" t="s">
        <v>340</v>
      </c>
      <c r="E24" s="43" t="s">
        <v>344</v>
      </c>
      <c r="F24" s="43" t="s">
        <v>270</v>
      </c>
      <c r="G24" s="43" t="s">
        <v>30</v>
      </c>
      <c r="H24" s="43" t="s">
        <v>35</v>
      </c>
      <c r="I24" s="43" t="s">
        <v>230</v>
      </c>
      <c r="J24" s="96" t="s">
        <v>323</v>
      </c>
      <c r="K24" s="93" t="s">
        <v>400</v>
      </c>
      <c r="L24" s="96" t="s">
        <v>343</v>
      </c>
      <c r="M24" s="96" t="s">
        <v>402</v>
      </c>
      <c r="N24" s="93" t="s">
        <v>32</v>
      </c>
      <c r="O24" s="65" t="s">
        <v>244</v>
      </c>
      <c r="P24" s="65" t="s">
        <v>331</v>
      </c>
      <c r="Q24" s="126" t="s">
        <v>345</v>
      </c>
      <c r="R24" s="93" t="s">
        <v>385</v>
      </c>
    </row>
    <row r="25" spans="1:18" ht="33.75" x14ac:dyDescent="0.25">
      <c r="A25" s="101"/>
      <c r="B25" s="31">
        <v>20</v>
      </c>
      <c r="C25" s="27" t="s">
        <v>317</v>
      </c>
      <c r="D25" s="50" t="s">
        <v>342</v>
      </c>
      <c r="E25" s="28" t="s">
        <v>318</v>
      </c>
      <c r="F25" s="28" t="s">
        <v>270</v>
      </c>
      <c r="G25" s="28" t="s">
        <v>30</v>
      </c>
      <c r="H25" s="28" t="s">
        <v>35</v>
      </c>
      <c r="I25" s="28" t="s">
        <v>230</v>
      </c>
      <c r="J25" s="109"/>
      <c r="K25" s="98"/>
      <c r="L25" s="109"/>
      <c r="M25" s="97"/>
      <c r="N25" s="98"/>
      <c r="O25" s="29" t="s">
        <v>244</v>
      </c>
      <c r="P25" s="29" t="s">
        <v>331</v>
      </c>
      <c r="Q25" s="127"/>
      <c r="R25" s="98"/>
    </row>
    <row r="26" spans="1:18" ht="34.5" thickBot="1" x14ac:dyDescent="0.3">
      <c r="A26" s="102"/>
      <c r="B26" s="44">
        <v>21</v>
      </c>
      <c r="C26" s="38" t="s">
        <v>319</v>
      </c>
      <c r="D26" s="51" t="s">
        <v>341</v>
      </c>
      <c r="E26" s="39" t="s">
        <v>320</v>
      </c>
      <c r="F26" s="39" t="s">
        <v>270</v>
      </c>
      <c r="G26" s="39" t="s">
        <v>30</v>
      </c>
      <c r="H26" s="39" t="s">
        <v>35</v>
      </c>
      <c r="I26" s="39" t="s">
        <v>230</v>
      </c>
      <c r="J26" s="110"/>
      <c r="K26" s="99"/>
      <c r="L26" s="110"/>
      <c r="M26" s="95"/>
      <c r="N26" s="99"/>
      <c r="O26" s="40" t="s">
        <v>244</v>
      </c>
      <c r="P26" s="40" t="s">
        <v>331</v>
      </c>
      <c r="Q26" s="128"/>
      <c r="R26" s="99"/>
    </row>
    <row r="27" spans="1:18" ht="22.5" x14ac:dyDescent="0.25">
      <c r="A27" s="100" t="s">
        <v>245</v>
      </c>
      <c r="B27" s="41">
        <v>22</v>
      </c>
      <c r="C27" s="42" t="s">
        <v>357</v>
      </c>
      <c r="D27" s="42" t="s">
        <v>316</v>
      </c>
      <c r="E27" s="42" t="s">
        <v>315</v>
      </c>
      <c r="F27" s="43" t="s">
        <v>270</v>
      </c>
      <c r="G27" s="43" t="s">
        <v>30</v>
      </c>
      <c r="H27" s="43" t="s">
        <v>35</v>
      </c>
      <c r="I27" s="43" t="s">
        <v>230</v>
      </c>
      <c r="J27" s="96" t="s">
        <v>323</v>
      </c>
      <c r="K27" s="113" t="s">
        <v>399</v>
      </c>
      <c r="L27" s="123" t="s">
        <v>329</v>
      </c>
      <c r="M27" s="120" t="s">
        <v>31</v>
      </c>
      <c r="N27" s="93" t="s">
        <v>32</v>
      </c>
      <c r="O27" s="126" t="s">
        <v>244</v>
      </c>
      <c r="P27" s="118" t="s">
        <v>331</v>
      </c>
      <c r="Q27" s="126" t="s">
        <v>345</v>
      </c>
      <c r="R27" s="93" t="s">
        <v>365</v>
      </c>
    </row>
    <row r="28" spans="1:18" ht="22.5" x14ac:dyDescent="0.25">
      <c r="A28" s="101"/>
      <c r="B28" s="31">
        <v>23</v>
      </c>
      <c r="C28" s="27" t="s">
        <v>358</v>
      </c>
      <c r="D28" s="27" t="s">
        <v>353</v>
      </c>
      <c r="E28" s="27" t="s">
        <v>354</v>
      </c>
      <c r="F28" s="28" t="s">
        <v>27</v>
      </c>
      <c r="G28" s="28" t="s">
        <v>30</v>
      </c>
      <c r="H28" s="28" t="s">
        <v>35</v>
      </c>
      <c r="I28" s="28" t="s">
        <v>230</v>
      </c>
      <c r="J28" s="109"/>
      <c r="K28" s="114"/>
      <c r="L28" s="97"/>
      <c r="M28" s="121"/>
      <c r="N28" s="98"/>
      <c r="O28" s="127"/>
      <c r="P28" s="78"/>
      <c r="Q28" s="127"/>
      <c r="R28" s="98"/>
    </row>
    <row r="29" spans="1:18" ht="27" customHeight="1" thickBot="1" x14ac:dyDescent="0.3">
      <c r="A29" s="102"/>
      <c r="B29" s="44">
        <v>24</v>
      </c>
      <c r="C29" s="38" t="s">
        <v>355</v>
      </c>
      <c r="D29" s="38" t="s">
        <v>356</v>
      </c>
      <c r="E29" s="48" t="s">
        <v>359</v>
      </c>
      <c r="F29" s="39" t="s">
        <v>270</v>
      </c>
      <c r="G29" s="39" t="s">
        <v>30</v>
      </c>
      <c r="H29" s="39" t="s">
        <v>35</v>
      </c>
      <c r="I29" s="39" t="s">
        <v>230</v>
      </c>
      <c r="J29" s="110"/>
      <c r="K29" s="115"/>
      <c r="L29" s="95"/>
      <c r="M29" s="122"/>
      <c r="N29" s="99"/>
      <c r="O29" s="128"/>
      <c r="P29" s="119"/>
      <c r="Q29" s="128"/>
      <c r="R29" s="98"/>
    </row>
    <row r="30" spans="1:18" ht="33.75" x14ac:dyDescent="0.25">
      <c r="A30" s="100" t="s">
        <v>246</v>
      </c>
      <c r="B30" s="46">
        <v>25</v>
      </c>
      <c r="C30" s="55" t="s">
        <v>360</v>
      </c>
      <c r="D30" s="49" t="s">
        <v>310</v>
      </c>
      <c r="E30" s="49" t="s">
        <v>311</v>
      </c>
      <c r="F30" s="67" t="s">
        <v>270</v>
      </c>
      <c r="G30" s="52" t="s">
        <v>30</v>
      </c>
      <c r="H30" s="52" t="s">
        <v>35</v>
      </c>
      <c r="I30" s="52" t="s">
        <v>230</v>
      </c>
      <c r="J30" s="96" t="s">
        <v>323</v>
      </c>
      <c r="K30" s="113" t="s">
        <v>399</v>
      </c>
      <c r="L30" s="77" t="s">
        <v>364</v>
      </c>
      <c r="M30" s="118" t="s">
        <v>31</v>
      </c>
      <c r="N30" s="118" t="s">
        <v>32</v>
      </c>
      <c r="O30" s="126" t="s">
        <v>244</v>
      </c>
      <c r="P30" s="118" t="s">
        <v>331</v>
      </c>
      <c r="Q30" s="126" t="s">
        <v>345</v>
      </c>
      <c r="R30" s="93" t="s">
        <v>386</v>
      </c>
    </row>
    <row r="31" spans="1:18" ht="22.5" x14ac:dyDescent="0.25">
      <c r="A31" s="101"/>
      <c r="B31" s="33">
        <v>26</v>
      </c>
      <c r="C31" s="56" t="s">
        <v>361</v>
      </c>
      <c r="D31" s="50" t="s">
        <v>312</v>
      </c>
      <c r="E31" s="50" t="s">
        <v>313</v>
      </c>
      <c r="F31" s="28" t="s">
        <v>27</v>
      </c>
      <c r="G31" s="53" t="s">
        <v>30</v>
      </c>
      <c r="H31" s="53" t="s">
        <v>35</v>
      </c>
      <c r="I31" s="53" t="s">
        <v>230</v>
      </c>
      <c r="J31" s="124"/>
      <c r="K31" s="114"/>
      <c r="L31" s="72"/>
      <c r="M31" s="78"/>
      <c r="N31" s="78"/>
      <c r="O31" s="127"/>
      <c r="P31" s="78"/>
      <c r="Q31" s="127"/>
      <c r="R31" s="98"/>
    </row>
    <row r="32" spans="1:18" ht="22.5" x14ac:dyDescent="0.25">
      <c r="A32" s="101"/>
      <c r="B32" s="33">
        <v>27</v>
      </c>
      <c r="C32" s="56" t="s">
        <v>362</v>
      </c>
      <c r="D32" s="50" t="s">
        <v>314</v>
      </c>
      <c r="E32" s="50" t="s">
        <v>315</v>
      </c>
      <c r="F32" s="28" t="s">
        <v>270</v>
      </c>
      <c r="G32" s="53" t="s">
        <v>30</v>
      </c>
      <c r="H32" s="53" t="s">
        <v>35</v>
      </c>
      <c r="I32" s="53" t="s">
        <v>230</v>
      </c>
      <c r="J32" s="124"/>
      <c r="K32" s="114"/>
      <c r="L32" s="72"/>
      <c r="M32" s="78"/>
      <c r="N32" s="78"/>
      <c r="O32" s="127"/>
      <c r="P32" s="78"/>
      <c r="Q32" s="127"/>
      <c r="R32" s="98"/>
    </row>
    <row r="33" spans="1:18" ht="23.25" thickBot="1" x14ac:dyDescent="0.3">
      <c r="A33" s="95"/>
      <c r="B33" s="47">
        <v>28</v>
      </c>
      <c r="C33" s="57" t="s">
        <v>363</v>
      </c>
      <c r="D33" s="51" t="s">
        <v>316</v>
      </c>
      <c r="E33" s="51" t="s">
        <v>315</v>
      </c>
      <c r="F33" s="68" t="s">
        <v>270</v>
      </c>
      <c r="G33" s="54" t="s">
        <v>30</v>
      </c>
      <c r="H33" s="54" t="s">
        <v>35</v>
      </c>
      <c r="I33" s="54" t="s">
        <v>230</v>
      </c>
      <c r="J33" s="125"/>
      <c r="K33" s="115"/>
      <c r="L33" s="73"/>
      <c r="M33" s="119"/>
      <c r="N33" s="119"/>
      <c r="O33" s="128"/>
      <c r="P33" s="119"/>
      <c r="Q33" s="129"/>
      <c r="R33" s="104"/>
    </row>
    <row r="34" spans="1:18" ht="33.75" x14ac:dyDescent="0.25">
      <c r="A34" s="100" t="s">
        <v>346</v>
      </c>
      <c r="B34" s="41">
        <v>29</v>
      </c>
      <c r="C34" s="42" t="s">
        <v>347</v>
      </c>
      <c r="D34" s="42" t="s">
        <v>390</v>
      </c>
      <c r="E34" s="43" t="s">
        <v>351</v>
      </c>
      <c r="F34" s="43" t="s">
        <v>270</v>
      </c>
      <c r="G34" s="43" t="s">
        <v>30</v>
      </c>
      <c r="H34" s="43" t="s">
        <v>35</v>
      </c>
      <c r="I34" s="43" t="s">
        <v>230</v>
      </c>
      <c r="J34" s="96" t="s">
        <v>323</v>
      </c>
      <c r="K34" s="113" t="s">
        <v>399</v>
      </c>
      <c r="L34" s="113" t="s">
        <v>352</v>
      </c>
      <c r="M34" s="93" t="s">
        <v>31</v>
      </c>
      <c r="N34" s="93" t="s">
        <v>32</v>
      </c>
      <c r="O34" s="65" t="s">
        <v>244</v>
      </c>
      <c r="P34" s="65" t="s">
        <v>331</v>
      </c>
      <c r="Q34" s="126" t="s">
        <v>345</v>
      </c>
      <c r="R34" s="93" t="s">
        <v>394</v>
      </c>
    </row>
    <row r="35" spans="1:18" ht="33.75" x14ac:dyDescent="0.25">
      <c r="A35" s="101"/>
      <c r="B35" s="31">
        <v>30</v>
      </c>
      <c r="C35" s="27" t="s">
        <v>391</v>
      </c>
      <c r="D35" s="27" t="s">
        <v>393</v>
      </c>
      <c r="E35" s="28" t="s">
        <v>351</v>
      </c>
      <c r="F35" s="28" t="s">
        <v>270</v>
      </c>
      <c r="G35" s="28" t="s">
        <v>30</v>
      </c>
      <c r="H35" s="28" t="s">
        <v>35</v>
      </c>
      <c r="I35" s="28" t="s">
        <v>230</v>
      </c>
      <c r="J35" s="124"/>
      <c r="K35" s="114"/>
      <c r="L35" s="114"/>
      <c r="M35" s="103"/>
      <c r="N35" s="116"/>
      <c r="O35" s="29" t="s">
        <v>244</v>
      </c>
      <c r="P35" s="29" t="s">
        <v>331</v>
      </c>
      <c r="Q35" s="127"/>
      <c r="R35" s="98"/>
    </row>
    <row r="36" spans="1:18" ht="33.75" x14ac:dyDescent="0.25">
      <c r="A36" s="101"/>
      <c r="B36" s="31">
        <v>31</v>
      </c>
      <c r="C36" s="27" t="s">
        <v>350</v>
      </c>
      <c r="D36" s="27" t="s">
        <v>392</v>
      </c>
      <c r="E36" s="28" t="s">
        <v>351</v>
      </c>
      <c r="F36" s="28" t="s">
        <v>270</v>
      </c>
      <c r="G36" s="28" t="s">
        <v>30</v>
      </c>
      <c r="H36" s="28" t="s">
        <v>35</v>
      </c>
      <c r="I36" s="28" t="s">
        <v>230</v>
      </c>
      <c r="J36" s="124"/>
      <c r="K36" s="114"/>
      <c r="L36" s="114"/>
      <c r="M36" s="103"/>
      <c r="N36" s="116"/>
      <c r="O36" s="29" t="s">
        <v>244</v>
      </c>
      <c r="P36" s="29" t="s">
        <v>331</v>
      </c>
      <c r="Q36" s="127"/>
      <c r="R36" s="98"/>
    </row>
    <row r="37" spans="1:18" ht="34.5" thickBot="1" x14ac:dyDescent="0.3">
      <c r="A37" s="102"/>
      <c r="B37" s="44">
        <v>32</v>
      </c>
      <c r="C37" s="38" t="s">
        <v>348</v>
      </c>
      <c r="D37" s="38" t="s">
        <v>349</v>
      </c>
      <c r="E37" s="39" t="s">
        <v>351</v>
      </c>
      <c r="F37" s="39" t="s">
        <v>270</v>
      </c>
      <c r="G37" s="39" t="s">
        <v>30</v>
      </c>
      <c r="H37" s="39" t="s">
        <v>35</v>
      </c>
      <c r="I37" s="39" t="s">
        <v>230</v>
      </c>
      <c r="J37" s="125"/>
      <c r="K37" s="115"/>
      <c r="L37" s="115"/>
      <c r="M37" s="104"/>
      <c r="N37" s="117"/>
      <c r="O37" s="40" t="s">
        <v>244</v>
      </c>
      <c r="P37" s="40" t="s">
        <v>331</v>
      </c>
      <c r="Q37" s="128"/>
      <c r="R37" s="104"/>
    </row>
    <row r="38" spans="1:18" ht="15" x14ac:dyDescent="0.25">
      <c r="A38" s="150" t="s">
        <v>397</v>
      </c>
      <c r="B38" s="139">
        <v>33</v>
      </c>
      <c r="C38" s="70" t="s">
        <v>398</v>
      </c>
      <c r="D38" s="70" t="s">
        <v>387</v>
      </c>
      <c r="E38" s="77" t="s">
        <v>388</v>
      </c>
      <c r="F38" s="77" t="s">
        <v>270</v>
      </c>
      <c r="G38" s="77" t="s">
        <v>30</v>
      </c>
      <c r="H38" s="77" t="s">
        <v>35</v>
      </c>
      <c r="I38" s="77" t="s">
        <v>230</v>
      </c>
      <c r="J38" s="157"/>
      <c r="K38" s="74" t="s">
        <v>399</v>
      </c>
      <c r="L38" s="74" t="s">
        <v>352</v>
      </c>
      <c r="M38" s="74" t="s">
        <v>31</v>
      </c>
      <c r="N38" s="74" t="s">
        <v>32</v>
      </c>
      <c r="O38" s="126" t="s">
        <v>244</v>
      </c>
      <c r="P38" s="126" t="s">
        <v>331</v>
      </c>
      <c r="Q38" s="74" t="s">
        <v>345</v>
      </c>
      <c r="R38" s="126" t="s">
        <v>389</v>
      </c>
    </row>
    <row r="39" spans="1:18" ht="15" x14ac:dyDescent="0.25">
      <c r="A39" s="151"/>
      <c r="B39" s="153"/>
      <c r="C39" s="155"/>
      <c r="D39" s="155"/>
      <c r="E39" s="127"/>
      <c r="F39" s="127"/>
      <c r="G39" s="127"/>
      <c r="H39" s="127"/>
      <c r="I39" s="127"/>
      <c r="J39" s="71"/>
      <c r="K39" s="127"/>
      <c r="L39" s="127"/>
      <c r="M39" s="159"/>
      <c r="N39" s="159"/>
      <c r="O39" s="127"/>
      <c r="P39" s="127"/>
      <c r="Q39" s="159"/>
      <c r="R39" s="127"/>
    </row>
    <row r="40" spans="1:18" ht="29.25" customHeight="1" thickBot="1" x14ac:dyDescent="0.3">
      <c r="A40" s="152"/>
      <c r="B40" s="154"/>
      <c r="C40" s="156"/>
      <c r="D40" s="156"/>
      <c r="E40" s="128"/>
      <c r="F40" s="128"/>
      <c r="G40" s="128"/>
      <c r="H40" s="128"/>
      <c r="I40" s="128"/>
      <c r="J40" s="158"/>
      <c r="K40" s="128"/>
      <c r="L40" s="128"/>
      <c r="M40" s="76"/>
      <c r="N40" s="76"/>
      <c r="O40" s="128"/>
      <c r="P40" s="128"/>
      <c r="Q40" s="76"/>
      <c r="R40" s="128"/>
    </row>
    <row r="41" spans="1:18" ht="33.75" x14ac:dyDescent="0.25">
      <c r="A41" s="133" t="s">
        <v>324</v>
      </c>
      <c r="B41" s="139">
        <v>34</v>
      </c>
      <c r="C41" s="70" t="s">
        <v>238</v>
      </c>
      <c r="D41" s="35" t="s">
        <v>395</v>
      </c>
      <c r="E41" s="36" t="s">
        <v>281</v>
      </c>
      <c r="F41" s="36" t="s">
        <v>27</v>
      </c>
      <c r="G41" s="36" t="s">
        <v>30</v>
      </c>
      <c r="H41" s="36" t="s">
        <v>35</v>
      </c>
      <c r="I41" s="36" t="s">
        <v>230</v>
      </c>
      <c r="J41" s="70" t="s">
        <v>323</v>
      </c>
      <c r="K41" s="74" t="s">
        <v>399</v>
      </c>
      <c r="L41" s="77" t="s">
        <v>329</v>
      </c>
      <c r="M41" s="126" t="s">
        <v>403</v>
      </c>
      <c r="N41" s="74" t="s">
        <v>32</v>
      </c>
      <c r="O41" s="126" t="s">
        <v>244</v>
      </c>
      <c r="P41" s="126" t="s">
        <v>331</v>
      </c>
      <c r="Q41" s="66" t="s">
        <v>372</v>
      </c>
      <c r="R41" s="146" t="s">
        <v>396</v>
      </c>
    </row>
    <row r="42" spans="1:18" ht="33.75" x14ac:dyDescent="0.25">
      <c r="A42" s="134"/>
      <c r="B42" s="140"/>
      <c r="C42" s="138"/>
      <c r="D42" s="27" t="s">
        <v>306</v>
      </c>
      <c r="E42" s="27" t="s">
        <v>309</v>
      </c>
      <c r="F42" s="36" t="s">
        <v>27</v>
      </c>
      <c r="G42" s="28" t="s">
        <v>30</v>
      </c>
      <c r="H42" s="28" t="s">
        <v>35</v>
      </c>
      <c r="I42" s="28" t="s">
        <v>230</v>
      </c>
      <c r="J42" s="71"/>
      <c r="K42" s="72"/>
      <c r="L42" s="72"/>
      <c r="M42" s="149"/>
      <c r="N42" s="78"/>
      <c r="O42" s="149"/>
      <c r="P42" s="127"/>
      <c r="Q42" s="34" t="s">
        <v>373</v>
      </c>
      <c r="R42" s="147"/>
    </row>
    <row r="43" spans="1:18" ht="22.5" x14ac:dyDescent="0.25">
      <c r="A43" s="134"/>
      <c r="B43" s="141">
        <v>35</v>
      </c>
      <c r="C43" s="143" t="s">
        <v>322</v>
      </c>
      <c r="D43" s="32" t="s">
        <v>277</v>
      </c>
      <c r="E43" s="28" t="s">
        <v>276</v>
      </c>
      <c r="F43" s="28" t="s">
        <v>270</v>
      </c>
      <c r="G43" s="28" t="s">
        <v>30</v>
      </c>
      <c r="H43" s="28" t="s">
        <v>35</v>
      </c>
      <c r="I43" s="28" t="s">
        <v>230</v>
      </c>
      <c r="J43" s="71"/>
      <c r="K43" s="72"/>
      <c r="L43" s="72"/>
      <c r="M43" s="149"/>
      <c r="N43" s="78"/>
      <c r="O43" s="149"/>
      <c r="P43" s="127"/>
      <c r="Q43" s="75" t="s">
        <v>374</v>
      </c>
      <c r="R43" s="147"/>
    </row>
    <row r="44" spans="1:18" ht="22.5" x14ac:dyDescent="0.25">
      <c r="A44" s="134"/>
      <c r="B44" s="142"/>
      <c r="C44" s="144"/>
      <c r="D44" s="32" t="s">
        <v>305</v>
      </c>
      <c r="E44" s="28" t="s">
        <v>304</v>
      </c>
      <c r="F44" s="28" t="s">
        <v>27</v>
      </c>
      <c r="G44" s="28" t="s">
        <v>30</v>
      </c>
      <c r="H44" s="28" t="s">
        <v>35</v>
      </c>
      <c r="I44" s="28" t="s">
        <v>230</v>
      </c>
      <c r="J44" s="71"/>
      <c r="K44" s="72"/>
      <c r="L44" s="72"/>
      <c r="M44" s="149"/>
      <c r="N44" s="78"/>
      <c r="O44" s="149"/>
      <c r="P44" s="127"/>
      <c r="Q44" s="130"/>
      <c r="R44" s="148"/>
    </row>
    <row r="45" spans="1:18" ht="33.75" x14ac:dyDescent="0.25">
      <c r="A45" s="135"/>
      <c r="B45" s="31">
        <v>36</v>
      </c>
      <c r="C45" s="62" t="s">
        <v>379</v>
      </c>
      <c r="D45" s="64" t="s">
        <v>381</v>
      </c>
      <c r="E45" s="63" t="s">
        <v>380</v>
      </c>
      <c r="F45" s="28" t="s">
        <v>270</v>
      </c>
      <c r="G45" s="28" t="s">
        <v>30</v>
      </c>
      <c r="H45" s="28" t="s">
        <v>35</v>
      </c>
      <c r="I45" s="28" t="s">
        <v>230</v>
      </c>
      <c r="J45" s="72"/>
      <c r="K45" s="72"/>
      <c r="L45" s="34" t="s">
        <v>382</v>
      </c>
      <c r="M45" s="149"/>
      <c r="N45" s="78"/>
      <c r="O45" s="149"/>
      <c r="P45" s="127"/>
      <c r="Q45" s="53" t="s">
        <v>345</v>
      </c>
      <c r="R45" s="148"/>
    </row>
    <row r="46" spans="1:18" ht="45" x14ac:dyDescent="0.25">
      <c r="A46" s="135"/>
      <c r="B46" s="141">
        <v>37</v>
      </c>
      <c r="C46" s="109" t="s">
        <v>295</v>
      </c>
      <c r="D46" s="27" t="s">
        <v>291</v>
      </c>
      <c r="E46" s="27" t="s">
        <v>292</v>
      </c>
      <c r="F46" s="28" t="s">
        <v>270</v>
      </c>
      <c r="G46" s="28" t="s">
        <v>30</v>
      </c>
      <c r="H46" s="28" t="s">
        <v>35</v>
      </c>
      <c r="I46" s="28" t="s">
        <v>230</v>
      </c>
      <c r="J46" s="72"/>
      <c r="K46" s="72"/>
      <c r="L46" s="78" t="s">
        <v>329</v>
      </c>
      <c r="M46" s="149"/>
      <c r="N46" s="78"/>
      <c r="O46" s="149"/>
      <c r="P46" s="127"/>
      <c r="Q46" s="131" t="s">
        <v>376</v>
      </c>
      <c r="R46" s="148"/>
    </row>
    <row r="47" spans="1:18" ht="56.25" x14ac:dyDescent="0.25">
      <c r="A47" s="135"/>
      <c r="B47" s="142"/>
      <c r="C47" s="145"/>
      <c r="D47" s="27" t="s">
        <v>293</v>
      </c>
      <c r="E47" s="50" t="s">
        <v>294</v>
      </c>
      <c r="F47" s="28" t="s">
        <v>27</v>
      </c>
      <c r="G47" s="28" t="s">
        <v>30</v>
      </c>
      <c r="H47" s="28" t="s">
        <v>35</v>
      </c>
      <c r="I47" s="28" t="s">
        <v>230</v>
      </c>
      <c r="J47" s="72"/>
      <c r="K47" s="72"/>
      <c r="L47" s="79"/>
      <c r="M47" s="149"/>
      <c r="N47" s="78"/>
      <c r="O47" s="149"/>
      <c r="P47" s="127"/>
      <c r="Q47" s="130"/>
      <c r="R47" s="148"/>
    </row>
    <row r="48" spans="1:18" ht="22.5" x14ac:dyDescent="0.25">
      <c r="A48" s="135"/>
      <c r="B48" s="31">
        <v>38</v>
      </c>
      <c r="C48" s="50" t="s">
        <v>296</v>
      </c>
      <c r="D48" s="50" t="s">
        <v>308</v>
      </c>
      <c r="E48" s="50" t="s">
        <v>307</v>
      </c>
      <c r="F48" s="28" t="s">
        <v>27</v>
      </c>
      <c r="G48" s="28" t="s">
        <v>30</v>
      </c>
      <c r="H48" s="28" t="s">
        <v>35</v>
      </c>
      <c r="I48" s="28" t="s">
        <v>230</v>
      </c>
      <c r="J48" s="72"/>
      <c r="K48" s="72"/>
      <c r="L48" s="53" t="s">
        <v>377</v>
      </c>
      <c r="M48" s="149"/>
      <c r="N48" s="78"/>
      <c r="O48" s="149"/>
      <c r="P48" s="127"/>
      <c r="Q48" s="75" t="s">
        <v>378</v>
      </c>
      <c r="R48" s="148"/>
    </row>
    <row r="49" spans="1:18" ht="22.5" x14ac:dyDescent="0.25">
      <c r="A49" s="135"/>
      <c r="B49" s="31">
        <v>39</v>
      </c>
      <c r="C49" s="58" t="s">
        <v>366</v>
      </c>
      <c r="D49" s="58" t="s">
        <v>367</v>
      </c>
      <c r="E49" s="58" t="s">
        <v>367</v>
      </c>
      <c r="F49" s="28" t="s">
        <v>27</v>
      </c>
      <c r="G49" s="28" t="s">
        <v>30</v>
      </c>
      <c r="H49" s="28" t="s">
        <v>35</v>
      </c>
      <c r="I49" s="28" t="s">
        <v>230</v>
      </c>
      <c r="J49" s="72"/>
      <c r="K49" s="72"/>
      <c r="L49" s="53" t="s">
        <v>377</v>
      </c>
      <c r="M49" s="149"/>
      <c r="N49" s="78"/>
      <c r="O49" s="149"/>
      <c r="P49" s="127"/>
      <c r="Q49" s="132"/>
      <c r="R49" s="148"/>
    </row>
    <row r="50" spans="1:18" ht="22.5" x14ac:dyDescent="0.25">
      <c r="A50" s="135"/>
      <c r="B50" s="31">
        <v>40</v>
      </c>
      <c r="C50" s="137" t="s">
        <v>368</v>
      </c>
      <c r="D50" s="58" t="s">
        <v>369</v>
      </c>
      <c r="E50" s="58" t="s">
        <v>367</v>
      </c>
      <c r="F50" s="28" t="s">
        <v>27</v>
      </c>
      <c r="G50" s="28" t="s">
        <v>30</v>
      </c>
      <c r="H50" s="28" t="s">
        <v>35</v>
      </c>
      <c r="I50" s="28" t="s">
        <v>230</v>
      </c>
      <c r="J50" s="72"/>
      <c r="K50" s="72"/>
      <c r="L50" s="75" t="s">
        <v>329</v>
      </c>
      <c r="M50" s="149"/>
      <c r="N50" s="78"/>
      <c r="O50" s="149"/>
      <c r="P50" s="127"/>
      <c r="Q50" s="131" t="s">
        <v>375</v>
      </c>
      <c r="R50" s="148"/>
    </row>
    <row r="51" spans="1:18" ht="23.25" thickBot="1" x14ac:dyDescent="0.3">
      <c r="A51" s="136"/>
      <c r="B51" s="59">
        <v>41</v>
      </c>
      <c r="C51" s="73"/>
      <c r="D51" s="60" t="s">
        <v>370</v>
      </c>
      <c r="E51" s="61" t="s">
        <v>371</v>
      </c>
      <c r="F51" s="39" t="s">
        <v>27</v>
      </c>
      <c r="G51" s="28" t="s">
        <v>30</v>
      </c>
      <c r="H51" s="28" t="s">
        <v>35</v>
      </c>
      <c r="I51" s="28" t="s">
        <v>230</v>
      </c>
      <c r="J51" s="73"/>
      <c r="K51" s="73"/>
      <c r="L51" s="76"/>
      <c r="M51" s="129"/>
      <c r="N51" s="119"/>
      <c r="O51" s="129"/>
      <c r="P51" s="128"/>
      <c r="Q51" s="119"/>
      <c r="R51" s="136"/>
    </row>
    <row r="52" spans="1:18" x14ac:dyDescent="0.25">
      <c r="O52" s="69"/>
      <c r="P52" s="69"/>
      <c r="Q52" s="69"/>
    </row>
    <row r="53" spans="1:18" x14ac:dyDescent="0.25">
      <c r="O53" s="69"/>
      <c r="P53" s="69"/>
      <c r="Q53" s="69"/>
    </row>
    <row r="54" spans="1:18" x14ac:dyDescent="0.25">
      <c r="O54" s="69"/>
      <c r="P54" s="69"/>
      <c r="Q54" s="69"/>
    </row>
    <row r="55" spans="1:18" x14ac:dyDescent="0.25">
      <c r="O55" s="69"/>
      <c r="P55" s="69"/>
      <c r="Q55" s="69"/>
    </row>
    <row r="56" spans="1:18" x14ac:dyDescent="0.25">
      <c r="O56" s="69"/>
      <c r="P56" s="69"/>
      <c r="Q56" s="69"/>
    </row>
    <row r="57" spans="1:18" x14ac:dyDescent="0.25">
      <c r="O57" s="69"/>
      <c r="P57" s="69"/>
      <c r="Q57" s="69"/>
    </row>
  </sheetData>
  <mergeCells count="125">
    <mergeCell ref="A38:A40"/>
    <mergeCell ref="R38:R40"/>
    <mergeCell ref="B38:B40"/>
    <mergeCell ref="D38:D40"/>
    <mergeCell ref="E38:E40"/>
    <mergeCell ref="F38:F40"/>
    <mergeCell ref="G38:G40"/>
    <mergeCell ref="H38:H40"/>
    <mergeCell ref="I38:I40"/>
    <mergeCell ref="J38:J40"/>
    <mergeCell ref="K38:K40"/>
    <mergeCell ref="L38:L40"/>
    <mergeCell ref="M38:M40"/>
    <mergeCell ref="N38:N40"/>
    <mergeCell ref="O38:O40"/>
    <mergeCell ref="P38:P40"/>
    <mergeCell ref="Q38:Q40"/>
    <mergeCell ref="C38:C40"/>
    <mergeCell ref="A41:A51"/>
    <mergeCell ref="C50:C51"/>
    <mergeCell ref="C41:C42"/>
    <mergeCell ref="B41:B42"/>
    <mergeCell ref="B43:B44"/>
    <mergeCell ref="C43:C44"/>
    <mergeCell ref="B46:B47"/>
    <mergeCell ref="C46:C47"/>
    <mergeCell ref="R27:R29"/>
    <mergeCell ref="R41:R51"/>
    <mergeCell ref="Q27:Q29"/>
    <mergeCell ref="L34:L37"/>
    <mergeCell ref="M34:M37"/>
    <mergeCell ref="A34:A37"/>
    <mergeCell ref="A27:A29"/>
    <mergeCell ref="A30:A33"/>
    <mergeCell ref="O27:O29"/>
    <mergeCell ref="O30:O33"/>
    <mergeCell ref="P27:P29"/>
    <mergeCell ref="P30:P33"/>
    <mergeCell ref="M41:M51"/>
    <mergeCell ref="N41:N51"/>
    <mergeCell ref="O41:O51"/>
    <mergeCell ref="P41:P51"/>
    <mergeCell ref="Q24:Q26"/>
    <mergeCell ref="Q30:Q33"/>
    <mergeCell ref="Q34:Q37"/>
    <mergeCell ref="R24:R26"/>
    <mergeCell ref="R34:R37"/>
    <mergeCell ref="Q43:Q44"/>
    <mergeCell ref="Q50:Q51"/>
    <mergeCell ref="Q46:Q47"/>
    <mergeCell ref="Q48:Q49"/>
    <mergeCell ref="R30:R33"/>
    <mergeCell ref="K34:K37"/>
    <mergeCell ref="N34:N37"/>
    <mergeCell ref="M30:M33"/>
    <mergeCell ref="M27:M29"/>
    <mergeCell ref="J24:J26"/>
    <mergeCell ref="K24:K26"/>
    <mergeCell ref="J27:J29"/>
    <mergeCell ref="K27:K29"/>
    <mergeCell ref="L27:L29"/>
    <mergeCell ref="J30:J33"/>
    <mergeCell ref="K30:K33"/>
    <mergeCell ref="L30:L33"/>
    <mergeCell ref="N27:N29"/>
    <mergeCell ref="N30:N33"/>
    <mergeCell ref="L24:L26"/>
    <mergeCell ref="J34:J37"/>
    <mergeCell ref="K11:K17"/>
    <mergeCell ref="M11:M17"/>
    <mergeCell ref="L11:L17"/>
    <mergeCell ref="N11:N17"/>
    <mergeCell ref="J18:J23"/>
    <mergeCell ref="L18:L23"/>
    <mergeCell ref="M18:M23"/>
    <mergeCell ref="M24:M26"/>
    <mergeCell ref="N24:N26"/>
    <mergeCell ref="R4:R6"/>
    <mergeCell ref="A4:A6"/>
    <mergeCell ref="A7:A10"/>
    <mergeCell ref="K7:K10"/>
    <mergeCell ref="J7:J10"/>
    <mergeCell ref="R11:R17"/>
    <mergeCell ref="N2:R2"/>
    <mergeCell ref="C18:C23"/>
    <mergeCell ref="A18:A23"/>
    <mergeCell ref="Q18:Q23"/>
    <mergeCell ref="J4:J6"/>
    <mergeCell ref="O18:O23"/>
    <mergeCell ref="O11:O13"/>
    <mergeCell ref="Q11:Q13"/>
    <mergeCell ref="P11:P13"/>
    <mergeCell ref="O14:O17"/>
    <mergeCell ref="P14:P17"/>
    <mergeCell ref="Q14:Q17"/>
    <mergeCell ref="A11:A17"/>
    <mergeCell ref="C11:C13"/>
    <mergeCell ref="B11:B13"/>
    <mergeCell ref="M7:M10"/>
    <mergeCell ref="L7:L10"/>
    <mergeCell ref="N7:N10"/>
    <mergeCell ref="J41:J51"/>
    <mergeCell ref="K41:K51"/>
    <mergeCell ref="L50:L51"/>
    <mergeCell ref="L41:L44"/>
    <mergeCell ref="L46:L47"/>
    <mergeCell ref="A1:D1"/>
    <mergeCell ref="E1:J1"/>
    <mergeCell ref="K1:R1"/>
    <mergeCell ref="A2:A3"/>
    <mergeCell ref="B2:B3"/>
    <mergeCell ref="C2:C3"/>
    <mergeCell ref="D2:D3"/>
    <mergeCell ref="E2:E3"/>
    <mergeCell ref="F2:F3"/>
    <mergeCell ref="G2:J2"/>
    <mergeCell ref="K2:K3"/>
    <mergeCell ref="L2:L3"/>
    <mergeCell ref="K18:K23"/>
    <mergeCell ref="J11:J17"/>
    <mergeCell ref="R7:R10"/>
    <mergeCell ref="M2:M3"/>
    <mergeCell ref="R18:R23"/>
    <mergeCell ref="A24:A26"/>
    <mergeCell ref="N18:N23"/>
  </mergeCells>
  <printOptions horizontalCentered="1"/>
  <pageMargins left="0.23611111111111099" right="0.23611111111111099" top="0.31527777777777799" bottom="0.31527777777777799" header="0.31527777777777799" footer="0.31527777777777799"/>
  <pageSetup paperSize="77" scale="38"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1"/>
  <sheetViews>
    <sheetView zoomScaleNormal="100" zoomScalePageLayoutView="60" workbookViewId="0"/>
  </sheetViews>
  <sheetFormatPr defaultColWidth="8.7109375" defaultRowHeight="15" x14ac:dyDescent="0.25"/>
  <cols>
    <col min="1" max="1" width="66.85546875" customWidth="1"/>
    <col min="2" max="2" width="15" customWidth="1"/>
    <col min="3" max="3" width="92.28515625" style="17" customWidth="1"/>
    <col min="4" max="4" width="24.85546875" customWidth="1"/>
    <col min="5" max="1024" width="8.5703125"/>
  </cols>
  <sheetData>
    <row r="1" spans="1:37" x14ac:dyDescent="0.25">
      <c r="A1" s="18" t="s">
        <v>43</v>
      </c>
      <c r="B1" s="18" t="s">
        <v>44</v>
      </c>
      <c r="C1" s="18" t="s">
        <v>45</v>
      </c>
      <c r="D1" s="18" t="s">
        <v>33</v>
      </c>
    </row>
    <row r="2" spans="1:37" ht="165" x14ac:dyDescent="0.25">
      <c r="A2" s="16" t="s">
        <v>46</v>
      </c>
      <c r="B2" s="16" t="s">
        <v>47</v>
      </c>
      <c r="C2" s="18" t="s">
        <v>48</v>
      </c>
      <c r="D2" s="16" t="s">
        <v>49</v>
      </c>
    </row>
    <row r="3" spans="1:37" ht="45" x14ac:dyDescent="0.25">
      <c r="A3" s="16" t="s">
        <v>50</v>
      </c>
      <c r="B3" s="16" t="s">
        <v>51</v>
      </c>
      <c r="C3" s="18" t="s">
        <v>52</v>
      </c>
      <c r="D3" s="16" t="s">
        <v>53</v>
      </c>
    </row>
    <row r="4" spans="1:37" ht="60" x14ac:dyDescent="0.25">
      <c r="A4" s="16" t="s">
        <v>54</v>
      </c>
      <c r="B4" s="16" t="s">
        <v>55</v>
      </c>
      <c r="C4" s="18" t="s">
        <v>56</v>
      </c>
      <c r="D4" s="16" t="s">
        <v>57</v>
      </c>
    </row>
    <row r="5" spans="1:37" ht="60" x14ac:dyDescent="0.25">
      <c r="A5" s="16" t="s">
        <v>58</v>
      </c>
      <c r="B5" s="16" t="s">
        <v>59</v>
      </c>
      <c r="C5" s="18" t="s">
        <v>60</v>
      </c>
      <c r="D5" s="16" t="s">
        <v>61</v>
      </c>
    </row>
    <row r="6" spans="1:37" ht="120" x14ac:dyDescent="0.25">
      <c r="A6" s="16" t="s">
        <v>62</v>
      </c>
      <c r="B6" s="16" t="s">
        <v>63</v>
      </c>
      <c r="C6" s="18" t="s">
        <v>64</v>
      </c>
      <c r="D6" s="16" t="s">
        <v>65</v>
      </c>
    </row>
    <row r="7" spans="1:37" ht="264" customHeight="1" x14ac:dyDescent="0.25">
      <c r="A7" s="16" t="s">
        <v>1</v>
      </c>
      <c r="B7" s="16" t="s">
        <v>66</v>
      </c>
      <c r="C7" s="18" t="s">
        <v>67</v>
      </c>
      <c r="D7" s="16" t="s">
        <v>65</v>
      </c>
    </row>
    <row r="8" spans="1:37" ht="60" x14ac:dyDescent="0.25">
      <c r="A8" s="16" t="s">
        <v>68</v>
      </c>
      <c r="B8" s="16" t="s">
        <v>69</v>
      </c>
      <c r="C8" s="18" t="s">
        <v>70</v>
      </c>
      <c r="D8" s="16" t="s">
        <v>71</v>
      </c>
    </row>
    <row r="9" spans="1:37" ht="75" x14ac:dyDescent="0.25">
      <c r="A9" s="16" t="s">
        <v>72</v>
      </c>
      <c r="B9" s="16" t="s">
        <v>73</v>
      </c>
      <c r="C9" s="18" t="s">
        <v>74</v>
      </c>
      <c r="D9" s="16" t="s">
        <v>75</v>
      </c>
      <c r="AK9" t="s">
        <v>76</v>
      </c>
    </row>
    <row r="10" spans="1:37" ht="105" x14ac:dyDescent="0.25">
      <c r="A10" s="16" t="s">
        <v>77</v>
      </c>
      <c r="B10" s="16" t="s">
        <v>78</v>
      </c>
      <c r="C10" s="18" t="s">
        <v>79</v>
      </c>
      <c r="D10" s="16" t="s">
        <v>80</v>
      </c>
      <c r="AK10" t="s">
        <v>76</v>
      </c>
    </row>
    <row r="11" spans="1:37" ht="60" x14ac:dyDescent="0.25">
      <c r="A11" s="16" t="s">
        <v>81</v>
      </c>
      <c r="B11" s="16" t="s">
        <v>82</v>
      </c>
      <c r="C11" s="18" t="s">
        <v>83</v>
      </c>
      <c r="D11" s="16" t="s">
        <v>84</v>
      </c>
      <c r="AK11" t="s">
        <v>76</v>
      </c>
    </row>
    <row r="12" spans="1:37" ht="75" x14ac:dyDescent="0.25">
      <c r="A12" s="16" t="s">
        <v>85</v>
      </c>
      <c r="B12" s="16" t="s">
        <v>86</v>
      </c>
      <c r="C12" s="18" t="s">
        <v>87</v>
      </c>
      <c r="D12" s="16" t="s">
        <v>88</v>
      </c>
      <c r="AK12" t="s">
        <v>76</v>
      </c>
    </row>
    <row r="13" spans="1:37" ht="75" x14ac:dyDescent="0.25">
      <c r="A13" s="16" t="s">
        <v>89</v>
      </c>
      <c r="B13" s="16" t="s">
        <v>90</v>
      </c>
      <c r="C13" s="18" t="s">
        <v>91</v>
      </c>
      <c r="D13" s="16" t="s">
        <v>92</v>
      </c>
      <c r="AK13" t="s">
        <v>93</v>
      </c>
    </row>
    <row r="14" spans="1:37" ht="105" x14ac:dyDescent="0.25">
      <c r="A14" s="16" t="s">
        <v>94</v>
      </c>
      <c r="B14" s="16" t="s">
        <v>95</v>
      </c>
      <c r="C14" s="18" t="s">
        <v>96</v>
      </c>
      <c r="D14" s="16" t="s">
        <v>97</v>
      </c>
      <c r="AK14" t="s">
        <v>93</v>
      </c>
    </row>
    <row r="15" spans="1:37" ht="105" x14ac:dyDescent="0.25">
      <c r="A15" s="16" t="s">
        <v>98</v>
      </c>
      <c r="B15" s="16" t="s">
        <v>99</v>
      </c>
      <c r="C15" s="18" t="s">
        <v>100</v>
      </c>
      <c r="D15" s="16" t="s">
        <v>101</v>
      </c>
      <c r="AK15" t="s">
        <v>93</v>
      </c>
    </row>
    <row r="16" spans="1:37" ht="150" x14ac:dyDescent="0.25">
      <c r="A16" s="16" t="s">
        <v>102</v>
      </c>
      <c r="B16" s="16" t="s">
        <v>103</v>
      </c>
      <c r="C16" s="18" t="s">
        <v>104</v>
      </c>
      <c r="D16" s="16" t="s">
        <v>105</v>
      </c>
      <c r="AK16" t="s">
        <v>93</v>
      </c>
    </row>
    <row r="17" spans="1:37" ht="75" x14ac:dyDescent="0.25">
      <c r="A17" s="16" t="s">
        <v>106</v>
      </c>
      <c r="B17" s="16" t="s">
        <v>107</v>
      </c>
      <c r="C17" s="18" t="s">
        <v>108</v>
      </c>
      <c r="D17" s="16" t="s">
        <v>109</v>
      </c>
      <c r="AK17" t="s">
        <v>93</v>
      </c>
    </row>
    <row r="18" spans="1:37" ht="60" x14ac:dyDescent="0.25">
      <c r="A18" s="16" t="s">
        <v>110</v>
      </c>
      <c r="B18" s="16" t="s">
        <v>111</v>
      </c>
      <c r="C18" s="18" t="s">
        <v>112</v>
      </c>
      <c r="D18" s="16" t="s">
        <v>113</v>
      </c>
      <c r="AK18" t="s">
        <v>93</v>
      </c>
    </row>
    <row r="19" spans="1:37" ht="75" x14ac:dyDescent="0.25">
      <c r="A19" s="16" t="s">
        <v>114</v>
      </c>
      <c r="B19" s="16" t="s">
        <v>115</v>
      </c>
      <c r="C19" s="18" t="s">
        <v>116</v>
      </c>
      <c r="D19" s="16" t="s">
        <v>117</v>
      </c>
      <c r="AK19" t="s">
        <v>118</v>
      </c>
    </row>
    <row r="20" spans="1:37" ht="105" x14ac:dyDescent="0.25">
      <c r="A20" s="16" t="s">
        <v>119</v>
      </c>
      <c r="B20" s="16" t="s">
        <v>120</v>
      </c>
      <c r="C20" s="18" t="s">
        <v>121</v>
      </c>
      <c r="D20" s="16" t="s">
        <v>122</v>
      </c>
      <c r="AK20" t="s">
        <v>118</v>
      </c>
    </row>
    <row r="21" spans="1:37" ht="90" x14ac:dyDescent="0.25">
      <c r="A21" s="16" t="s">
        <v>123</v>
      </c>
      <c r="B21" s="16" t="s">
        <v>124</v>
      </c>
      <c r="C21" s="18" t="s">
        <v>125</v>
      </c>
      <c r="D21" s="16" t="s">
        <v>126</v>
      </c>
      <c r="AK21" t="s">
        <v>118</v>
      </c>
    </row>
    <row r="22" spans="1:37" ht="135" x14ac:dyDescent="0.25">
      <c r="A22" s="16" t="s">
        <v>127</v>
      </c>
      <c r="B22" s="16" t="s">
        <v>128</v>
      </c>
      <c r="C22" s="18" t="s">
        <v>129</v>
      </c>
      <c r="D22" s="16" t="s">
        <v>130</v>
      </c>
      <c r="AK22" t="s">
        <v>118</v>
      </c>
    </row>
    <row r="23" spans="1:37" ht="75" x14ac:dyDescent="0.25">
      <c r="A23" s="16" t="s">
        <v>131</v>
      </c>
      <c r="B23" s="16" t="s">
        <v>132</v>
      </c>
      <c r="C23" s="18" t="s">
        <v>133</v>
      </c>
      <c r="D23" s="16" t="s">
        <v>134</v>
      </c>
      <c r="AK23" t="s">
        <v>118</v>
      </c>
    </row>
    <row r="24" spans="1:37" ht="105" x14ac:dyDescent="0.25">
      <c r="A24" s="16" t="s">
        <v>135</v>
      </c>
      <c r="B24" s="16" t="s">
        <v>136</v>
      </c>
      <c r="C24" s="18" t="s">
        <v>137</v>
      </c>
      <c r="D24" s="16" t="s">
        <v>138</v>
      </c>
      <c r="AK24" t="s">
        <v>118</v>
      </c>
    </row>
    <row r="25" spans="1:37" ht="120" x14ac:dyDescent="0.25">
      <c r="A25" s="16" t="s">
        <v>139</v>
      </c>
      <c r="B25" s="16" t="s">
        <v>140</v>
      </c>
      <c r="C25" s="18" t="s">
        <v>141</v>
      </c>
      <c r="D25" s="16" t="s">
        <v>142</v>
      </c>
      <c r="AK25" t="s">
        <v>118</v>
      </c>
    </row>
    <row r="26" spans="1:37" ht="60" x14ac:dyDescent="0.25">
      <c r="A26" s="16" t="s">
        <v>143</v>
      </c>
      <c r="B26" s="16" t="s">
        <v>144</v>
      </c>
      <c r="C26" s="18" t="s">
        <v>145</v>
      </c>
      <c r="D26" s="16" t="s">
        <v>146</v>
      </c>
      <c r="AK26" t="s">
        <v>118</v>
      </c>
    </row>
    <row r="27" spans="1:37" ht="105" x14ac:dyDescent="0.25">
      <c r="A27" s="16" t="s">
        <v>147</v>
      </c>
      <c r="B27" s="16" t="s">
        <v>148</v>
      </c>
      <c r="C27" s="18" t="s">
        <v>149</v>
      </c>
      <c r="D27" s="16" t="s">
        <v>150</v>
      </c>
      <c r="AK27" t="s">
        <v>151</v>
      </c>
    </row>
    <row r="28" spans="1:37" ht="60" x14ac:dyDescent="0.25">
      <c r="A28" s="16" t="s">
        <v>152</v>
      </c>
      <c r="B28" s="16" t="s">
        <v>153</v>
      </c>
      <c r="C28" s="18" t="s">
        <v>154</v>
      </c>
      <c r="D28" s="16" t="s">
        <v>155</v>
      </c>
      <c r="AK28" t="s">
        <v>151</v>
      </c>
    </row>
    <row r="29" spans="1:37" ht="75" x14ac:dyDescent="0.25">
      <c r="A29" s="16" t="s">
        <v>156</v>
      </c>
      <c r="B29" s="16" t="s">
        <v>157</v>
      </c>
      <c r="C29" s="18" t="s">
        <v>158</v>
      </c>
      <c r="D29" s="16" t="s">
        <v>159</v>
      </c>
      <c r="AK29" t="s">
        <v>151</v>
      </c>
    </row>
    <row r="30" spans="1:37" ht="62.25" customHeight="1" x14ac:dyDescent="0.25">
      <c r="A30" s="16" t="s">
        <v>160</v>
      </c>
      <c r="B30" s="16" t="s">
        <v>161</v>
      </c>
      <c r="C30" s="18" t="s">
        <v>162</v>
      </c>
      <c r="D30" s="16" t="s">
        <v>163</v>
      </c>
    </row>
    <row r="31" spans="1:37" ht="63" x14ac:dyDescent="0.25">
      <c r="A31" s="16" t="s">
        <v>164</v>
      </c>
      <c r="B31" s="16" t="s">
        <v>165</v>
      </c>
      <c r="C31" s="19" t="s">
        <v>166</v>
      </c>
      <c r="D31" s="16" t="s">
        <v>167</v>
      </c>
      <c r="AK31" t="s">
        <v>151</v>
      </c>
    </row>
    <row r="32" spans="1:37" ht="63" x14ac:dyDescent="0.25">
      <c r="A32" s="16" t="s">
        <v>168</v>
      </c>
      <c r="B32" s="16" t="s">
        <v>169</v>
      </c>
      <c r="C32" s="19" t="s">
        <v>166</v>
      </c>
      <c r="D32" s="16" t="s">
        <v>170</v>
      </c>
      <c r="AK32" t="s">
        <v>151</v>
      </c>
    </row>
    <row r="33" spans="1:37" ht="90" x14ac:dyDescent="0.25">
      <c r="A33" s="16" t="s">
        <v>171</v>
      </c>
      <c r="B33" s="16" t="s">
        <v>172</v>
      </c>
      <c r="C33" s="18" t="s">
        <v>173</v>
      </c>
      <c r="D33" s="16"/>
      <c r="AK33" t="s">
        <v>151</v>
      </c>
    </row>
    <row r="34" spans="1:37" ht="75" x14ac:dyDescent="0.25">
      <c r="A34" s="16" t="s">
        <v>174</v>
      </c>
      <c r="B34" s="18" t="s">
        <v>174</v>
      </c>
      <c r="C34" s="17" t="s">
        <v>175</v>
      </c>
      <c r="D34" s="16" t="s">
        <v>176</v>
      </c>
      <c r="AK34" t="s">
        <v>151</v>
      </c>
    </row>
    <row r="35" spans="1:37" ht="135" x14ac:dyDescent="0.25">
      <c r="A35" s="16" t="s">
        <v>177</v>
      </c>
      <c r="B35" s="16" t="s">
        <v>178</v>
      </c>
      <c r="C35" s="18" t="s">
        <v>179</v>
      </c>
      <c r="D35" s="16"/>
    </row>
    <row r="36" spans="1:37" ht="60" x14ac:dyDescent="0.25">
      <c r="A36" s="16" t="s">
        <v>180</v>
      </c>
      <c r="B36" s="16" t="s">
        <v>181</v>
      </c>
      <c r="C36" s="18" t="s">
        <v>182</v>
      </c>
      <c r="D36" s="16"/>
    </row>
    <row r="37" spans="1:37" ht="60" x14ac:dyDescent="0.25">
      <c r="A37" s="16" t="s">
        <v>183</v>
      </c>
      <c r="B37" s="16" t="s">
        <v>184</v>
      </c>
      <c r="C37" s="17" t="s">
        <v>185</v>
      </c>
      <c r="D37" s="16"/>
    </row>
    <row r="38" spans="1:37" ht="45" x14ac:dyDescent="0.25">
      <c r="A38" s="16" t="s">
        <v>186</v>
      </c>
      <c r="B38" s="16" t="s">
        <v>187</v>
      </c>
      <c r="C38" s="18" t="s">
        <v>188</v>
      </c>
      <c r="D38" s="16"/>
    </row>
    <row r="39" spans="1:37" ht="60" x14ac:dyDescent="0.25">
      <c r="A39" s="16" t="s">
        <v>189</v>
      </c>
      <c r="B39" s="16" t="s">
        <v>190</v>
      </c>
      <c r="C39" s="18" t="s">
        <v>191</v>
      </c>
      <c r="D39" s="16"/>
    </row>
    <row r="40" spans="1:37" ht="45" x14ac:dyDescent="0.25">
      <c r="A40" s="16" t="s">
        <v>192</v>
      </c>
      <c r="B40" s="16" t="s">
        <v>193</v>
      </c>
      <c r="C40" s="18" t="s">
        <v>194</v>
      </c>
      <c r="D40" s="16"/>
    </row>
    <row r="41" spans="1:37" ht="75" x14ac:dyDescent="0.25">
      <c r="A41" s="16" t="s">
        <v>195</v>
      </c>
      <c r="B41" s="16" t="s">
        <v>196</v>
      </c>
      <c r="C41" s="18" t="s">
        <v>197</v>
      </c>
      <c r="D41" s="16"/>
    </row>
  </sheetData>
  <pageMargins left="0" right="0" top="0.31527777777777799" bottom="0" header="0.31527777777777799" footer="0"/>
  <pageSetup paperSize="77"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29"/>
  <sheetViews>
    <sheetView zoomScaleNormal="100" zoomScalePageLayoutView="60" workbookViewId="0"/>
  </sheetViews>
  <sheetFormatPr defaultColWidth="8.7109375" defaultRowHeight="15" x14ac:dyDescent="0.25"/>
  <cols>
    <col min="1" max="3" width="8.5703125"/>
    <col min="4" max="6" width="16" customWidth="1"/>
    <col min="7" max="7" width="11.42578125" customWidth="1"/>
    <col min="8" max="1024" width="8.5703125"/>
  </cols>
  <sheetData>
    <row r="2" spans="1:7" x14ac:dyDescent="0.25">
      <c r="A2" s="3" t="s">
        <v>198</v>
      </c>
    </row>
    <row r="3" spans="1:7" ht="18.75" x14ac:dyDescent="0.3">
      <c r="B3" s="20" t="s">
        <v>39</v>
      </c>
      <c r="G3" s="21" t="s">
        <v>199</v>
      </c>
    </row>
    <row r="4" spans="1:7" ht="18.75" x14ac:dyDescent="0.3">
      <c r="B4" s="20" t="s">
        <v>200</v>
      </c>
      <c r="G4" s="20" t="s">
        <v>34</v>
      </c>
    </row>
    <row r="5" spans="1:7" ht="18.75" x14ac:dyDescent="0.3">
      <c r="B5" s="20" t="s">
        <v>41</v>
      </c>
      <c r="G5" s="20" t="s">
        <v>201</v>
      </c>
    </row>
    <row r="6" spans="1:7" ht="18.75" x14ac:dyDescent="0.3">
      <c r="B6" s="20" t="s">
        <v>34</v>
      </c>
      <c r="G6" s="20" t="s">
        <v>39</v>
      </c>
    </row>
    <row r="7" spans="1:7" ht="18.75" x14ac:dyDescent="0.3">
      <c r="B7" s="20" t="s">
        <v>26</v>
      </c>
      <c r="G7" s="20" t="s">
        <v>202</v>
      </c>
    </row>
    <row r="8" spans="1:7" ht="18.75" x14ac:dyDescent="0.3">
      <c r="B8" s="20" t="s">
        <v>203</v>
      </c>
      <c r="G8" s="20" t="s">
        <v>26</v>
      </c>
    </row>
    <row r="9" spans="1:7" ht="18.75" x14ac:dyDescent="0.3">
      <c r="B9" s="20"/>
      <c r="G9" s="21" t="s">
        <v>204</v>
      </c>
    </row>
    <row r="10" spans="1:7" ht="18.75" x14ac:dyDescent="0.3">
      <c r="A10" s="3" t="s">
        <v>205</v>
      </c>
      <c r="C10" s="160" t="s">
        <v>206</v>
      </c>
      <c r="D10" s="160"/>
      <c r="G10" s="21" t="s">
        <v>41</v>
      </c>
    </row>
    <row r="11" spans="1:7" ht="18.75" x14ac:dyDescent="0.3">
      <c r="B11" t="s">
        <v>207</v>
      </c>
      <c r="D11" t="s">
        <v>208</v>
      </c>
      <c r="G11" s="20" t="s">
        <v>209</v>
      </c>
    </row>
    <row r="12" spans="1:7" ht="18.75" x14ac:dyDescent="0.3">
      <c r="B12" t="s">
        <v>210</v>
      </c>
      <c r="D12" t="s">
        <v>211</v>
      </c>
      <c r="G12" s="20" t="s">
        <v>212</v>
      </c>
    </row>
    <row r="13" spans="1:7" x14ac:dyDescent="0.25">
      <c r="D13" t="s">
        <v>213</v>
      </c>
    </row>
    <row r="17" spans="2:12" x14ac:dyDescent="0.25">
      <c r="L17" s="22" t="s">
        <v>214</v>
      </c>
    </row>
    <row r="18" spans="2:12" x14ac:dyDescent="0.25">
      <c r="B18" t="s">
        <v>35</v>
      </c>
      <c r="D18" t="s">
        <v>28</v>
      </c>
      <c r="F18" t="s">
        <v>28</v>
      </c>
      <c r="L18" t="s">
        <v>215</v>
      </c>
    </row>
    <row r="19" spans="2:12" x14ac:dyDescent="0.25">
      <c r="B19" t="s">
        <v>29</v>
      </c>
      <c r="D19" t="s">
        <v>30</v>
      </c>
      <c r="F19" t="s">
        <v>216</v>
      </c>
      <c r="L19" s="23" t="s">
        <v>217</v>
      </c>
    </row>
    <row r="20" spans="2:12" x14ac:dyDescent="0.25">
      <c r="B20" t="s">
        <v>38</v>
      </c>
      <c r="F20" t="s">
        <v>36</v>
      </c>
      <c r="L20" t="s">
        <v>213</v>
      </c>
    </row>
    <row r="21" spans="2:12" x14ac:dyDescent="0.25">
      <c r="B21" t="s">
        <v>42</v>
      </c>
      <c r="L21" t="s">
        <v>218</v>
      </c>
    </row>
    <row r="22" spans="2:12" x14ac:dyDescent="0.25">
      <c r="B22" t="s">
        <v>219</v>
      </c>
      <c r="L22" t="s">
        <v>220</v>
      </c>
    </row>
    <row r="23" spans="2:12" x14ac:dyDescent="0.25">
      <c r="L23" t="s">
        <v>221</v>
      </c>
    </row>
    <row r="26" spans="2:12" x14ac:dyDescent="0.25">
      <c r="D26" t="s">
        <v>222</v>
      </c>
      <c r="E26" t="s">
        <v>222</v>
      </c>
      <c r="F26" t="s">
        <v>222</v>
      </c>
      <c r="G26" t="s">
        <v>223</v>
      </c>
    </row>
    <row r="27" spans="2:12" x14ac:dyDescent="0.25">
      <c r="B27" t="s">
        <v>30</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25">
      <c r="B28" t="s">
        <v>30</v>
      </c>
      <c r="C28">
        <v>0</v>
      </c>
      <c r="D28" t="str">
        <f t="shared" si="0"/>
        <v/>
      </c>
      <c r="E28" t="str">
        <f t="shared" si="1"/>
        <v/>
      </c>
      <c r="F28" t="str">
        <f t="shared" si="2"/>
        <v/>
      </c>
      <c r="G28" t="str">
        <f t="shared" si="3"/>
        <v/>
      </c>
    </row>
    <row r="29" spans="2:12" x14ac:dyDescent="0.25">
      <c r="B29" t="s">
        <v>30</v>
      </c>
      <c r="C29">
        <v>0</v>
      </c>
      <c r="D29" t="str">
        <f t="shared" si="0"/>
        <v/>
      </c>
      <c r="E29" t="str">
        <f t="shared" si="1"/>
        <v/>
      </c>
      <c r="F29" t="str">
        <f t="shared" si="2"/>
        <v/>
      </c>
      <c r="G29" t="str">
        <f t="shared" si="3"/>
        <v/>
      </c>
    </row>
    <row r="30" spans="2:12" x14ac:dyDescent="0.25">
      <c r="B30" t="s">
        <v>30</v>
      </c>
      <c r="C30">
        <v>0</v>
      </c>
      <c r="D30" t="str">
        <f t="shared" si="0"/>
        <v/>
      </c>
      <c r="E30" t="str">
        <f t="shared" si="1"/>
        <v/>
      </c>
      <c r="F30" t="str">
        <f t="shared" si="2"/>
        <v/>
      </c>
      <c r="G30" t="str">
        <f t="shared" si="3"/>
        <v/>
      </c>
    </row>
    <row r="31" spans="2:12" x14ac:dyDescent="0.25">
      <c r="B31" t="s">
        <v>30</v>
      </c>
      <c r="C31">
        <v>0</v>
      </c>
      <c r="D31" t="str">
        <f t="shared" si="0"/>
        <v/>
      </c>
      <c r="E31" t="str">
        <f t="shared" si="1"/>
        <v/>
      </c>
      <c r="F31" t="str">
        <f t="shared" si="2"/>
        <v/>
      </c>
      <c r="G31" t="str">
        <f t="shared" si="3"/>
        <v/>
      </c>
    </row>
    <row r="32" spans="2:12"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 right="0.7" top="0.3" bottom="0.3" header="0.3" footer="0.3"/>
  <pageSetup paperSize="9"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27</vt:i4>
      </vt:variant>
    </vt:vector>
  </HeadingPairs>
  <TitlesOfParts>
    <vt:vector size="31" baseType="lpstr">
      <vt:lpstr>Sezione_generale_old</vt:lpstr>
      <vt:lpstr>Mappatura_trattamento rischi</vt:lpstr>
      <vt:lpstr>competenze</vt:lpstr>
      <vt:lpstr>Parametri</vt:lpstr>
      <vt:lpstr>competenze!attivita</vt:lpstr>
      <vt:lpstr>Parametri!attivita</vt:lpstr>
      <vt:lpstr>Sezione_generale_old!attivita</vt:lpstr>
      <vt:lpstr>competenze!attività</vt:lpstr>
      <vt:lpstr>Parametri!attività</vt:lpstr>
      <vt:lpstr>Sezione_generale_old!attività</vt:lpstr>
      <vt:lpstr>competenze!esecutoreazione</vt:lpstr>
      <vt:lpstr>Parametri!esecutoreazione</vt:lpstr>
      <vt:lpstr>Sezione_generale_old!esecutoreazione</vt:lpstr>
      <vt:lpstr>competenze!fonti</vt:lpstr>
      <vt:lpstr>Parametri!fonti</vt:lpstr>
      <vt:lpstr>Sezione_generale_old!fonti</vt:lpstr>
      <vt:lpstr>competenze!impatto</vt:lpstr>
      <vt:lpstr>Parametri!impatto</vt:lpstr>
      <vt:lpstr>Sezione_generale_old!impatto</vt:lpstr>
      <vt:lpstr>competenze!Print_Area</vt:lpstr>
      <vt:lpstr>'Mappatura_trattamento rischi'!Print_Area</vt:lpstr>
      <vt:lpstr>competenze!probabilita</vt:lpstr>
      <vt:lpstr>Parametri!probabilita</vt:lpstr>
      <vt:lpstr>Sezione_generale_old!probabilita</vt:lpstr>
      <vt:lpstr>competenze!responsabilità</vt:lpstr>
      <vt:lpstr>'Mappatura_trattamento rischi'!responsabilità</vt:lpstr>
      <vt:lpstr>Parametri!responsabilità</vt:lpstr>
      <vt:lpstr>Sezione_generale_old!responsabilità</vt:lpstr>
      <vt:lpstr>competenze!risultato</vt:lpstr>
      <vt:lpstr>Parametri!risultato</vt:lpstr>
      <vt:lpstr>Sezione_generale_old!risultato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Chiara Zerbinati</cp:lastModifiedBy>
  <cp:revision>0</cp:revision>
  <cp:lastPrinted>2024-01-30T12:13:22Z</cp:lastPrinted>
  <dcterms:created xsi:type="dcterms:W3CDTF">2014-07-11T10:05:14Z</dcterms:created>
  <dcterms:modified xsi:type="dcterms:W3CDTF">2024-01-30T12:14:37Z</dcterms:modified>
  <dc:language>it-IT</dc:language>
</cp:coreProperties>
</file>